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/>
  <mc:AlternateContent xmlns:mc="http://schemas.openxmlformats.org/markup-compatibility/2006">
    <mc:Choice Requires="x15">
      <x15ac:absPath xmlns:x15ac="http://schemas.microsoft.com/office/spreadsheetml/2010/11/ac" url="/Users/graceorr/Documents/Civitas/Santee Lynches/HOME Documents/RLF Docs/"/>
    </mc:Choice>
  </mc:AlternateContent>
  <xr:revisionPtr revIDLastSave="0" documentId="13_ncr:1_{1F0A077B-D168-6743-AF05-54C2719CEF2E}" xr6:coauthVersionLast="47" xr6:coauthVersionMax="47" xr10:uidLastSave="{00000000-0000-0000-0000-000000000000}"/>
  <bookViews>
    <workbookView xWindow="8440" yWindow="500" windowWidth="29360" windowHeight="19880" tabRatio="500" activeTab="5" xr2:uid="{00000000-000D-0000-FFFF-FFFF00000000}"/>
  </bookViews>
  <sheets>
    <sheet name="Guide" sheetId="3" r:id="rId1"/>
    <sheet name="1" sheetId="1" r:id="rId2"/>
    <sheet name="2" sheetId="5" r:id="rId3"/>
    <sheet name="3" sheetId="9" r:id="rId4"/>
    <sheet name="4" sheetId="10" r:id="rId5"/>
    <sheet name="5" sheetId="1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6" i="1" l="1"/>
  <c r="C36" i="11"/>
  <c r="F23" i="9"/>
  <c r="K20" i="5"/>
  <c r="F32" i="1"/>
  <c r="E20" i="5"/>
  <c r="M9" i="5"/>
  <c r="M10" i="5"/>
  <c r="M11" i="5"/>
  <c r="M12" i="5"/>
  <c r="M13" i="5"/>
  <c r="M14" i="5"/>
  <c r="M15" i="5"/>
  <c r="M16" i="5"/>
  <c r="M17" i="5"/>
  <c r="M18" i="5"/>
  <c r="M8" i="5"/>
  <c r="D9" i="10"/>
  <c r="D10" i="10"/>
  <c r="D11" i="10"/>
  <c r="D12" i="10"/>
  <c r="D18" i="10"/>
  <c r="D20" i="10"/>
  <c r="D21" i="10"/>
  <c r="D19" i="10"/>
  <c r="D22" i="10"/>
  <c r="D23" i="10"/>
  <c r="D14" i="10"/>
  <c r="D15" i="10"/>
  <c r="D16" i="10"/>
  <c r="E15" i="11"/>
  <c r="D25" i="10"/>
  <c r="D26" i="10"/>
  <c r="D27" i="10"/>
  <c r="D28" i="10"/>
  <c r="D29" i="10"/>
  <c r="D30" i="10"/>
  <c r="D31" i="10"/>
  <c r="D32" i="10"/>
  <c r="D34" i="10"/>
  <c r="D35" i="10"/>
  <c r="D36" i="10"/>
  <c r="D37" i="10"/>
  <c r="D38" i="10"/>
  <c r="D39" i="10"/>
  <c r="D41" i="10"/>
  <c r="D42" i="10"/>
  <c r="D43" i="10"/>
  <c r="D44" i="10"/>
  <c r="D45" i="10"/>
  <c r="D47" i="10"/>
  <c r="D48" i="10"/>
  <c r="D49" i="10"/>
  <c r="D50" i="10"/>
  <c r="D51" i="10"/>
  <c r="D52" i="10"/>
  <c r="D53" i="10"/>
  <c r="D55" i="10"/>
  <c r="D10" i="11"/>
  <c r="I12" i="10"/>
  <c r="I16" i="10"/>
  <c r="I23" i="10"/>
  <c r="I32" i="10"/>
  <c r="I39" i="10"/>
  <c r="I45" i="10"/>
  <c r="I53" i="10"/>
  <c r="I55" i="10"/>
  <c r="H12" i="10"/>
  <c r="H16" i="10"/>
  <c r="H23" i="10"/>
  <c r="H32" i="10"/>
  <c r="H39" i="10"/>
  <c r="H45" i="10"/>
  <c r="H53" i="10"/>
  <c r="H55" i="10"/>
  <c r="F12" i="10"/>
  <c r="F16" i="10"/>
  <c r="F23" i="10"/>
  <c r="F55" i="10"/>
  <c r="G12" i="10"/>
  <c r="G16" i="10"/>
  <c r="G23" i="10"/>
  <c r="G32" i="10"/>
  <c r="G39" i="10"/>
  <c r="G45" i="10"/>
  <c r="G53" i="10"/>
  <c r="G55" i="10"/>
  <c r="E12" i="10"/>
  <c r="E16" i="10"/>
  <c r="E23" i="10"/>
  <c r="E32" i="10"/>
  <c r="E39" i="10"/>
  <c r="E45" i="10"/>
  <c r="E53" i="10"/>
  <c r="E55" i="10"/>
  <c r="D29" i="11"/>
  <c r="D28" i="11"/>
  <c r="D27" i="11"/>
  <c r="D26" i="11"/>
  <c r="D25" i="11"/>
  <c r="D24" i="11"/>
  <c r="D23" i="11"/>
  <c r="D40" i="11"/>
  <c r="D39" i="11"/>
  <c r="D38" i="11"/>
  <c r="D36" i="11"/>
  <c r="D37" i="11"/>
  <c r="D30" i="11"/>
  <c r="D41" i="11"/>
  <c r="M20" i="5"/>
  <c r="I20" i="5"/>
  <c r="H2" i="10"/>
  <c r="D2" i="10"/>
  <c r="G2" i="9"/>
  <c r="C2" i="9"/>
  <c r="K2" i="5"/>
  <c r="C2" i="5"/>
  <c r="F29" i="9"/>
  <c r="E17" i="11"/>
  <c r="B36" i="9"/>
  <c r="E2" i="11"/>
  <c r="A2" i="11"/>
  <c r="G2" i="10"/>
  <c r="A2" i="10"/>
  <c r="F2" i="9"/>
  <c r="A2" i="9"/>
  <c r="J2" i="5"/>
  <c r="A2" i="5"/>
  <c r="B45" i="9"/>
  <c r="B42" i="9"/>
  <c r="B39" i="9"/>
  <c r="B33" i="9"/>
  <c r="J55" i="10"/>
  <c r="A36" i="9"/>
  <c r="A33" i="9"/>
  <c r="E29" i="9"/>
</calcChain>
</file>

<file path=xl/sharedStrings.xml><?xml version="1.0" encoding="utf-8"?>
<sst xmlns="http://schemas.openxmlformats.org/spreadsheetml/2006/main" count="275" uniqueCount="209">
  <si>
    <t>Project Name:</t>
  </si>
  <si>
    <t>Application Type:</t>
  </si>
  <si>
    <t xml:space="preserve"> Non-profit Organization</t>
  </si>
  <si>
    <t xml:space="preserve"> CHDO</t>
  </si>
  <si>
    <t xml:space="preserve"> Developer</t>
  </si>
  <si>
    <t xml:space="preserve"> Sponsor</t>
  </si>
  <si>
    <t xml:space="preserve"> Owner</t>
  </si>
  <si>
    <t># Elderly Persons Units:</t>
  </si>
  <si>
    <t>HOME-Assisted Units:</t>
  </si>
  <si>
    <t>Page 1</t>
  </si>
  <si>
    <t>Data Entry Instructions:</t>
  </si>
  <si>
    <t>This workbook has been password protected to prevent the user from overwriting questions, labels, and calculations.</t>
  </si>
  <si>
    <t>PLEASE READ BEFORE DATA ENTRY</t>
  </si>
  <si>
    <t xml:space="preserve">    (the protection of the workbook should prevent data entry in other areas)</t>
  </si>
  <si>
    <t>2) For data fields that require a check mark next to the description, please type an "x" in the box.</t>
  </si>
  <si>
    <t>3) Some data fields contain a drop down "data list".  You can select from this list or type in the data as</t>
  </si>
  <si>
    <t xml:space="preserve">    long as the typed data matches a selection contained in the list.  These data lists serve to check the</t>
  </si>
  <si>
    <t xml:space="preserve">    validity of the entry when there are limited possible answers.</t>
  </si>
  <si>
    <t>Development (cont.):</t>
  </si>
  <si>
    <t>Low-Income Units:</t>
  </si>
  <si>
    <t>Per Unit</t>
  </si>
  <si>
    <t>BR Size</t>
  </si>
  <si>
    <t># Baths</t>
  </si>
  <si>
    <t># of Units</t>
  </si>
  <si>
    <t>Heated Sq. Ft.</t>
  </si>
  <si>
    <t>Design Style</t>
  </si>
  <si>
    <t>BR</t>
  </si>
  <si>
    <t>Bath</t>
  </si>
  <si>
    <t xml:space="preserve">Yes </t>
  </si>
  <si>
    <t xml:space="preserve">No </t>
  </si>
  <si>
    <t>Slab on Grade</t>
  </si>
  <si>
    <t>Other:</t>
  </si>
  <si>
    <t>Rowhouse/Townhouse</t>
  </si>
  <si>
    <t>Crawl Space</t>
  </si>
  <si>
    <t>Detached Single Family</t>
  </si>
  <si>
    <t>Partial Basement</t>
  </si>
  <si>
    <t>Detached Two Family (Duplex)</t>
  </si>
  <si>
    <t>Elevator</t>
  </si>
  <si>
    <t>Has the proposed project received a prior award of HOME Funds?</t>
  </si>
  <si>
    <t>Page 4</t>
  </si>
  <si>
    <t>Does this project involve any relocation of low-income tenants?</t>
  </si>
  <si>
    <t>Vacant land only?</t>
  </si>
  <si>
    <t>Buildings are vacant?</t>
  </si>
  <si>
    <t>Buildings last occupied?</t>
  </si>
  <si>
    <t xml:space="preserve">Year built?     </t>
  </si>
  <si>
    <t>Page 5</t>
  </si>
  <si>
    <t>Funding:</t>
  </si>
  <si>
    <t>Source Code:</t>
  </si>
  <si>
    <t>Type:</t>
  </si>
  <si>
    <t>A</t>
  </si>
  <si>
    <t>B</t>
  </si>
  <si>
    <t>Conventional Financing</t>
  </si>
  <si>
    <t>C</t>
  </si>
  <si>
    <t>D</t>
  </si>
  <si>
    <t>Federal Home Loan Bank</t>
  </si>
  <si>
    <t>E</t>
  </si>
  <si>
    <t>Grant</t>
  </si>
  <si>
    <t>F</t>
  </si>
  <si>
    <t>G</t>
  </si>
  <si>
    <t>Status:</t>
  </si>
  <si>
    <t>R</t>
  </si>
  <si>
    <t>Requested</t>
  </si>
  <si>
    <t>Approved</t>
  </si>
  <si>
    <t>Value of Donated Land (or appraised value in excess of purchase price)</t>
  </si>
  <si>
    <t>Source Code</t>
  </si>
  <si>
    <t>Type</t>
  </si>
  <si>
    <t>Status</t>
  </si>
  <si>
    <t>Amount of Funds</t>
  </si>
  <si>
    <t>Interest Rate</t>
  </si>
  <si>
    <t>Commitment Letter (Y/N)</t>
  </si>
  <si>
    <t>Total:</t>
  </si>
  <si>
    <t>Funding Sources:</t>
  </si>
  <si>
    <t xml:space="preserve">        Source Name:</t>
  </si>
  <si>
    <t>Source Address:</t>
  </si>
  <si>
    <t>Source Contact Name:</t>
  </si>
  <si>
    <t xml:space="preserve">      Contact Telephone:</t>
  </si>
  <si>
    <t>Development Costs:</t>
  </si>
  <si>
    <t>Total Projected Cost</t>
  </si>
  <si>
    <t>Donated Land Value</t>
  </si>
  <si>
    <t xml:space="preserve">   Acquisition Costs</t>
  </si>
  <si>
    <t>1.  Land</t>
  </si>
  <si>
    <t>2.  Existing Structures</t>
  </si>
  <si>
    <t>3.  Other</t>
  </si>
  <si>
    <t>Subtotal</t>
  </si>
  <si>
    <t xml:space="preserve">   Site Costs</t>
  </si>
  <si>
    <t>4.  Demolition</t>
  </si>
  <si>
    <t>5.  On-Site Improvements</t>
  </si>
  <si>
    <t xml:space="preserve">   Construction Costs</t>
  </si>
  <si>
    <t>6.  New Building</t>
  </si>
  <si>
    <t>7.  Rehabilitation</t>
  </si>
  <si>
    <t>8.  General Requirements</t>
  </si>
  <si>
    <t>9.  Contractor Profit &amp; Overhead</t>
  </si>
  <si>
    <t>10. Other</t>
  </si>
  <si>
    <t xml:space="preserve">   Professional Fees</t>
  </si>
  <si>
    <t>11. Accountant</t>
  </si>
  <si>
    <t>12. Architect</t>
  </si>
  <si>
    <t>13. Engineer</t>
  </si>
  <si>
    <t>14. Surveyor</t>
  </si>
  <si>
    <t>15. Attorney</t>
  </si>
  <si>
    <t>16. Consultant</t>
  </si>
  <si>
    <t>17. Other</t>
  </si>
  <si>
    <t xml:space="preserve">   Interim Costs</t>
  </si>
  <si>
    <t>18. Hazard/Liability Insurance</t>
  </si>
  <si>
    <t>19. Interest</t>
  </si>
  <si>
    <t>20. Payment/Performance Bond</t>
  </si>
  <si>
    <t>21. Title/Recording/Legal Fees</t>
  </si>
  <si>
    <t>22. Other</t>
  </si>
  <si>
    <t xml:space="preserve">   Financing Fees and Expenses</t>
  </si>
  <si>
    <t>23. Credit Report</t>
  </si>
  <si>
    <t>24. Loan Origination/Closing</t>
  </si>
  <si>
    <t>25. Title/Recording/Legal Fees</t>
  </si>
  <si>
    <t>26. Other</t>
  </si>
  <si>
    <t xml:space="preserve">   Soft Costs</t>
  </si>
  <si>
    <t>27. Appraisal</t>
  </si>
  <si>
    <t>28. Market Study</t>
  </si>
  <si>
    <t>29. Environmental Review</t>
  </si>
  <si>
    <t>30. Soil Testing</t>
  </si>
  <si>
    <t>31. Relocation Expenses</t>
  </si>
  <si>
    <t>32. Other</t>
  </si>
  <si>
    <t>TOTALS</t>
  </si>
  <si>
    <t>Cost Summary:</t>
  </si>
  <si>
    <t>Hard Construction Costs =</t>
  </si>
  <si>
    <t>Hard Costs =</t>
  </si>
  <si>
    <t>Hard Costs / Total Development Costs =</t>
  </si>
  <si>
    <t>Contractor Cost Limits:</t>
  </si>
  <si>
    <t>General Requirements / Hard Construction Costs =</t>
  </si>
  <si>
    <t>Contractor Profit and Overhead / Hard Construction Costs =</t>
  </si>
  <si>
    <t>Financial Summary:</t>
  </si>
  <si>
    <t>Uses of Funds:</t>
  </si>
  <si>
    <t>Purchase Land and Building(s):</t>
  </si>
  <si>
    <t>Site Work:</t>
  </si>
  <si>
    <t>Professional Fees:</t>
  </si>
  <si>
    <t>Interim Costs:</t>
  </si>
  <si>
    <t>Financing Fees and Expenses:</t>
  </si>
  <si>
    <t>Soft Costs:</t>
  </si>
  <si>
    <t>Sources of Funds:</t>
  </si>
  <si>
    <t>Do Uses = Sources?</t>
  </si>
  <si>
    <t>Other</t>
  </si>
  <si>
    <t># Formerly Homeless Units:</t>
  </si>
  <si>
    <t># Family Units:</t>
  </si>
  <si>
    <t># Handicap Accessible Units:</t>
  </si>
  <si>
    <t xml:space="preserve">Housing Finance Agency </t>
  </si>
  <si>
    <t xml:space="preserve">Applicant Name: </t>
  </si>
  <si>
    <t>Joint Venture</t>
  </si>
  <si>
    <r>
      <t xml:space="preserve">Total # of </t>
    </r>
    <r>
      <rPr>
        <sz val="11"/>
        <rFont val="Arial"/>
        <family val="2"/>
      </rPr>
      <t>Units:</t>
    </r>
  </si>
  <si>
    <r>
      <t>If yes,</t>
    </r>
    <r>
      <rPr>
        <sz val="11"/>
        <rFont val="Arial"/>
        <family val="2"/>
      </rPr>
      <t xml:space="preserve"> what was the date of allocation?</t>
    </r>
  </si>
  <si>
    <r>
      <t>If yes,</t>
    </r>
    <r>
      <rPr>
        <sz val="11"/>
        <rFont val="Arial"/>
        <family val="2"/>
      </rPr>
      <t xml:space="preserve"> is the project still under the initial HOME compliance period?</t>
    </r>
  </si>
  <si>
    <r>
      <t>If yes,</t>
    </r>
    <r>
      <rPr>
        <sz val="11"/>
        <rFont val="Arial"/>
        <family val="2"/>
      </rPr>
      <t xml:space="preserve"> will the tenants be </t>
    </r>
    <r>
      <rPr>
        <b/>
        <sz val="11"/>
        <rFont val="Arial"/>
        <family val="2"/>
      </rPr>
      <t>Temporarily</t>
    </r>
    <r>
      <rPr>
        <sz val="11"/>
        <rFont val="Arial"/>
        <family val="2"/>
      </rPr>
      <t xml:space="preserve"> relocated?</t>
    </r>
  </si>
  <si>
    <r>
      <t xml:space="preserve">    If yes,</t>
    </r>
    <r>
      <rPr>
        <sz val="11"/>
        <rFont val="Arial"/>
        <family val="2"/>
      </rPr>
      <t xml:space="preserve"> what percentage?</t>
    </r>
  </si>
  <si>
    <r>
      <t xml:space="preserve">Will any low-income tenants be </t>
    </r>
    <r>
      <rPr>
        <b/>
        <sz val="11"/>
        <rFont val="Arial"/>
        <family val="2"/>
      </rPr>
      <t>Permanently</t>
    </r>
    <r>
      <rPr>
        <sz val="11"/>
        <rFont val="Arial"/>
        <family val="2"/>
      </rPr>
      <t xml:space="preserve"> relocated?</t>
    </r>
  </si>
  <si>
    <r>
      <t xml:space="preserve">     If </t>
    </r>
    <r>
      <rPr>
        <b/>
        <sz val="11"/>
        <rFont val="Arial"/>
        <family val="2"/>
      </rPr>
      <t>no</t>
    </r>
    <r>
      <rPr>
        <sz val="11"/>
        <rFont val="Arial"/>
        <family val="2"/>
      </rPr>
      <t>, continue to the next question.</t>
    </r>
  </si>
  <si>
    <r>
      <t>Identify each source of debt and equity by Loan</t>
    </r>
    <r>
      <rPr>
        <b/>
        <sz val="11"/>
        <rFont val="Arial"/>
        <family val="2"/>
      </rPr>
      <t xml:space="preserve"> Source</t>
    </r>
    <r>
      <rPr>
        <sz val="11"/>
        <rFont val="Arial"/>
        <family val="2"/>
      </rPr>
      <t xml:space="preserve">, Loan </t>
    </r>
    <r>
      <rPr>
        <b/>
        <sz val="11"/>
        <rFont val="Arial"/>
        <family val="2"/>
      </rPr>
      <t>Type</t>
    </r>
    <r>
      <rPr>
        <sz val="11"/>
        <rFont val="Arial"/>
        <family val="2"/>
      </rPr>
      <t xml:space="preserve">, and Loan </t>
    </r>
    <r>
      <rPr>
        <b/>
        <sz val="11"/>
        <rFont val="Arial"/>
        <family val="2"/>
      </rPr>
      <t>Status</t>
    </r>
    <r>
      <rPr>
        <sz val="11"/>
        <rFont val="Arial"/>
        <family val="2"/>
      </rPr>
      <t>, by entering the indicated codes listed</t>
    </r>
  </si>
  <si>
    <r>
      <t xml:space="preserve">below.  </t>
    </r>
    <r>
      <rPr>
        <b/>
        <sz val="11"/>
        <rFont val="Arial"/>
        <family val="2"/>
      </rPr>
      <t xml:space="preserve">Attach a copy of the commitment letter, </t>
    </r>
    <r>
      <rPr>
        <sz val="11"/>
        <rFont val="Arial"/>
        <family val="2"/>
      </rPr>
      <t>indicating the specific amount and purpose of its funding behind the</t>
    </r>
  </si>
  <si>
    <r>
      <t xml:space="preserve">appropriate </t>
    </r>
    <r>
      <rPr>
        <b/>
        <sz val="11"/>
        <rFont val="Arial"/>
        <family val="2"/>
      </rPr>
      <t>Tab</t>
    </r>
    <r>
      <rPr>
        <sz val="11"/>
        <rFont val="Arial"/>
        <family val="2"/>
      </rPr>
      <t xml:space="preserve"> in the Application package.</t>
    </r>
  </si>
  <si>
    <r>
      <t xml:space="preserve">        </t>
    </r>
    <r>
      <rPr>
        <b/>
        <sz val="11"/>
        <rFont val="Arial"/>
        <family val="2"/>
      </rPr>
      <t>Total Development Cost</t>
    </r>
  </si>
  <si>
    <r>
      <t xml:space="preserve"> </t>
    </r>
    <r>
      <rPr>
        <b/>
        <sz val="11"/>
        <rFont val="Arial"/>
        <family val="2"/>
      </rPr>
      <t>Total Sources of Funds</t>
    </r>
  </si>
  <si>
    <t xml:space="preserve">Organization Type (check all that apply): </t>
  </si>
  <si>
    <t xml:space="preserve">  If CHDO click applicable role:</t>
  </si>
  <si>
    <t xml:space="preserve">Construction Financing </t>
  </si>
  <si>
    <t>1</t>
  </si>
  <si>
    <t>Equity</t>
  </si>
  <si>
    <t>Owner Equity</t>
  </si>
  <si>
    <t>N</t>
  </si>
  <si>
    <t>Source</t>
  </si>
  <si>
    <t>Construction Costs</t>
  </si>
  <si>
    <t xml:space="preserve"> Public Housing Authority</t>
  </si>
  <si>
    <t xml:space="preserve"> For-Profit Corporation</t>
  </si>
  <si>
    <t>New Construction - Home Ownership</t>
  </si>
  <si>
    <t xml:space="preserve">Acquisition/Rehabilitation - Home Ownership </t>
  </si>
  <si>
    <t>Total Construction Costs:</t>
  </si>
  <si>
    <t>As Built Appraised Value (total all units)</t>
  </si>
  <si>
    <t>As Built Appraised Value</t>
  </si>
  <si>
    <t xml:space="preserve">Condominum </t>
  </si>
  <si>
    <t>Total Development Costs</t>
  </si>
  <si>
    <t xml:space="preserve">Construction Financing Structure </t>
  </si>
  <si>
    <t>Origination Fee</t>
  </si>
  <si>
    <t>Totals</t>
  </si>
  <si>
    <t>Totals:</t>
  </si>
  <si>
    <t>33.</t>
  </si>
  <si>
    <t>Potential Developer Profit</t>
  </si>
  <si>
    <t xml:space="preserve">Should you have any concerns or find any problems or errors with this workbook, </t>
  </si>
  <si>
    <t>please submit your question(s) in writing via email:</t>
  </si>
  <si>
    <t>1) All data entry should be input in the sections that are shaded with a pale blue background.</t>
  </si>
  <si>
    <t>Page 2</t>
  </si>
  <si>
    <t>Page 3</t>
  </si>
  <si>
    <t xml:space="preserve">HOME           </t>
  </si>
  <si>
    <t>CDBG</t>
  </si>
  <si>
    <t xml:space="preserve"> HOME RLF Home Ownership Underwriting Workbook </t>
  </si>
  <si>
    <t xml:space="preserve">Sumter County Regional HOME Consortium </t>
  </si>
  <si>
    <t>Total Consortium HOME Funds Requested:</t>
  </si>
  <si>
    <t>Sumter County Regional HOME Consortium HOME</t>
  </si>
  <si>
    <t>Shekia Bradford</t>
  </si>
  <si>
    <t>sbradford@slcog.org</t>
  </si>
  <si>
    <t>Sumter County Regional HOME Consortium                                                                                                                                                                                    2023 HOME RLF Home Ownership Application</t>
  </si>
  <si>
    <t>Application Information:</t>
  </si>
  <si>
    <t>Project Address(es):</t>
  </si>
  <si>
    <t>City:</t>
  </si>
  <si>
    <t>City Council District #:</t>
  </si>
  <si>
    <t>State:</t>
  </si>
  <si>
    <t>SC</t>
  </si>
  <si>
    <t>Zip:</t>
  </si>
  <si>
    <t>Est. Start Date:</t>
  </si>
  <si>
    <t>Applicant/Owner Name:</t>
  </si>
  <si>
    <t>Street Address:</t>
  </si>
  <si>
    <t>Contact Person:</t>
  </si>
  <si>
    <t>Email:</t>
  </si>
  <si>
    <t>Telephone:</t>
  </si>
  <si>
    <t>Fax:</t>
  </si>
  <si>
    <t>Unique Entitiy Identifier: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</si>
</sst>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$-409]m/d/yy\ h:mm\ AM/PM;@"/>
    <numFmt numFmtId="166" formatCode="0.0%"/>
  </numFmts>
  <fonts count="2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rgb="FF0000FF"/>
      <name val="Arial"/>
      <family val="2"/>
    </font>
    <font>
      <sz val="11"/>
      <color indexed="12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u/>
      <sz val="11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73">
    <xf numFmtId="0" fontId="0" fillId="0" borderId="0" xfId="0"/>
    <xf numFmtId="0" fontId="5" fillId="0" borderId="0" xfId="0" applyFont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8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1" xfId="0" applyFont="1" applyBorder="1"/>
    <xf numFmtId="1" fontId="11" fillId="8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1" fontId="5" fillId="0" borderId="0" xfId="0" applyNumberFormat="1" applyFont="1"/>
    <xf numFmtId="0" fontId="7" fillId="0" borderId="0" xfId="0" applyFont="1"/>
    <xf numFmtId="0" fontId="12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/>
    <xf numFmtId="0" fontId="10" fillId="0" borderId="0" xfId="0" applyFont="1" applyAlignment="1" applyProtection="1">
      <alignment horizontal="center"/>
      <protection locked="0"/>
    </xf>
    <xf numFmtId="42" fontId="5" fillId="0" borderId="0" xfId="0" applyNumberFormat="1" applyFont="1"/>
    <xf numFmtId="0" fontId="5" fillId="0" borderId="0" xfId="0" applyFont="1" applyAlignment="1">
      <alignment horizontal="right"/>
    </xf>
    <xf numFmtId="43" fontId="15" fillId="0" borderId="0" xfId="1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8" borderId="7" xfId="0" applyFont="1" applyFill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left"/>
    </xf>
    <xf numFmtId="0" fontId="11" fillId="8" borderId="7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/>
    <xf numFmtId="0" fontId="5" fillId="4" borderId="6" xfId="0" applyFont="1" applyFill="1" applyBorder="1"/>
    <xf numFmtId="0" fontId="5" fillId="4" borderId="7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 wrapText="1"/>
    </xf>
    <xf numFmtId="0" fontId="15" fillId="8" borderId="18" xfId="0" applyFont="1" applyFill="1" applyBorder="1" applyAlignment="1" applyProtection="1">
      <alignment horizontal="center"/>
      <protection locked="0"/>
    </xf>
    <xf numFmtId="0" fontId="7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5" fillId="8" borderId="19" xfId="0" applyFont="1" applyFill="1" applyBorder="1" applyAlignment="1" applyProtection="1">
      <alignment horizontal="center"/>
      <protection locked="0"/>
    </xf>
    <xf numFmtId="0" fontId="5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14" fontId="15" fillId="8" borderId="4" xfId="0" applyNumberFormat="1" applyFont="1" applyFill="1" applyBorder="1" applyProtection="1">
      <protection locked="0"/>
    </xf>
    <xf numFmtId="0" fontId="15" fillId="8" borderId="5" xfId="0" applyFont="1" applyFill="1" applyBorder="1" applyProtection="1">
      <protection locked="0"/>
    </xf>
    <xf numFmtId="0" fontId="15" fillId="8" borderId="6" xfId="0" applyFont="1" applyFill="1" applyBorder="1" applyAlignment="1">
      <alignment horizontal="center"/>
    </xf>
    <xf numFmtId="14" fontId="15" fillId="0" borderId="0" xfId="0" applyNumberFormat="1" applyFont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9" fontId="15" fillId="0" borderId="0" xfId="3" applyFont="1" applyFill="1" applyBorder="1" applyProtection="1">
      <protection locked="0"/>
    </xf>
    <xf numFmtId="9" fontId="15" fillId="8" borderId="7" xfId="3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Protection="1">
      <protection locked="0"/>
    </xf>
    <xf numFmtId="0" fontId="7" fillId="0" borderId="7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16" fillId="8" borderId="7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>
      <alignment horizontal="center"/>
    </xf>
    <xf numFmtId="0" fontId="5" fillId="0" borderId="21" xfId="0" applyFont="1" applyBorder="1"/>
    <xf numFmtId="10" fontId="15" fillId="0" borderId="0" xfId="3" applyNumberFormat="1" applyFont="1" applyFill="1" applyBorder="1" applyProtection="1">
      <protection locked="0"/>
    </xf>
    <xf numFmtId="14" fontId="5" fillId="0" borderId="0" xfId="0" applyNumberFormat="1" applyFont="1"/>
    <xf numFmtId="0" fontId="8" fillId="0" borderId="0" xfId="0" applyFont="1"/>
    <xf numFmtId="0" fontId="9" fillId="0" borderId="0" xfId="0" applyFont="1"/>
    <xf numFmtId="0" fontId="6" fillId="4" borderId="19" xfId="0" applyFont="1" applyFill="1" applyBorder="1" applyAlignment="1">
      <alignment horizontal="center"/>
    </xf>
    <xf numFmtId="0" fontId="5" fillId="0" borderId="9" xfId="0" applyFont="1" applyBorder="1"/>
    <xf numFmtId="0" fontId="5" fillId="0" borderId="4" xfId="0" applyFont="1" applyBorder="1"/>
    <xf numFmtId="0" fontId="5" fillId="0" borderId="5" xfId="0" applyFont="1" applyBorder="1"/>
    <xf numFmtId="4" fontId="15" fillId="2" borderId="7" xfId="0" applyNumberFormat="1" applyFont="1" applyFill="1" applyBorder="1"/>
    <xf numFmtId="0" fontId="7" fillId="0" borderId="4" xfId="0" applyFont="1" applyBorder="1"/>
    <xf numFmtId="4" fontId="5" fillId="2" borderId="7" xfId="0" applyNumberFormat="1" applyFont="1" applyFill="1" applyBorder="1"/>
    <xf numFmtId="0" fontId="6" fillId="0" borderId="5" xfId="0" applyFont="1" applyBorder="1"/>
    <xf numFmtId="4" fontId="5" fillId="0" borderId="0" xfId="0" applyNumberFormat="1" applyFont="1"/>
    <xf numFmtId="0" fontId="7" fillId="0" borderId="4" xfId="0" quotePrefix="1" applyFont="1" applyBorder="1"/>
    <xf numFmtId="0" fontId="5" fillId="0" borderId="16" xfId="0" applyFont="1" applyBorder="1"/>
    <xf numFmtId="4" fontId="15" fillId="0" borderId="0" xfId="0" applyNumberFormat="1" applyFont="1" applyProtection="1">
      <protection locked="0"/>
    </xf>
    <xf numFmtId="4" fontId="7" fillId="0" borderId="0" xfId="4" applyNumberFormat="1" applyFont="1" applyFill="1" applyBorder="1" applyAlignment="1" applyProtection="1"/>
    <xf numFmtId="0" fontId="7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4" fontId="5" fillId="4" borderId="7" xfId="0" applyNumberFormat="1" applyFont="1" applyFill="1" applyBorder="1"/>
    <xf numFmtId="10" fontId="5" fillId="4" borderId="7" xfId="3" applyNumberFormat="1" applyFont="1" applyFill="1" applyBorder="1"/>
    <xf numFmtId="43" fontId="5" fillId="0" borderId="0" xfId="1" applyFont="1"/>
    <xf numFmtId="0" fontId="5" fillId="8" borderId="35" xfId="0" applyFont="1" applyFill="1" applyBorder="1"/>
    <xf numFmtId="0" fontId="5" fillId="8" borderId="0" xfId="0" applyFont="1" applyFill="1"/>
    <xf numFmtId="0" fontId="5" fillId="8" borderId="36" xfId="0" applyFont="1" applyFill="1" applyBorder="1"/>
    <xf numFmtId="0" fontId="6" fillId="8" borderId="0" xfId="0" applyFont="1" applyFill="1"/>
    <xf numFmtId="0" fontId="5" fillId="7" borderId="37" xfId="0" applyFont="1" applyFill="1" applyBorder="1"/>
    <xf numFmtId="0" fontId="5" fillId="7" borderId="2" xfId="0" applyFont="1" applyFill="1" applyBorder="1"/>
    <xf numFmtId="0" fontId="5" fillId="7" borderId="38" xfId="0" applyFont="1" applyFill="1" applyBorder="1"/>
    <xf numFmtId="0" fontId="5" fillId="7" borderId="35" xfId="0" applyFont="1" applyFill="1" applyBorder="1"/>
    <xf numFmtId="0" fontId="5" fillId="7" borderId="0" xfId="0" applyFont="1" applyFill="1"/>
    <xf numFmtId="0" fontId="5" fillId="7" borderId="36" xfId="0" applyFont="1" applyFill="1" applyBorder="1"/>
    <xf numFmtId="0" fontId="5" fillId="7" borderId="39" xfId="0" applyFont="1" applyFill="1" applyBorder="1"/>
    <xf numFmtId="0" fontId="16" fillId="7" borderId="40" xfId="0" applyFont="1" applyFill="1" applyBorder="1"/>
    <xf numFmtId="0" fontId="5" fillId="7" borderId="40" xfId="0" applyFont="1" applyFill="1" applyBorder="1"/>
    <xf numFmtId="0" fontId="5" fillId="7" borderId="41" xfId="0" applyFont="1" applyFill="1" applyBorder="1"/>
    <xf numFmtId="0" fontId="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165" fontId="5" fillId="0" borderId="14" xfId="0" applyNumberFormat="1" applyFont="1" applyBorder="1"/>
    <xf numFmtId="0" fontId="15" fillId="0" borderId="14" xfId="0" applyFont="1" applyBorder="1" applyProtection="1">
      <protection locked="0"/>
    </xf>
    <xf numFmtId="0" fontId="17" fillId="0" borderId="0" xfId="0" applyFont="1"/>
    <xf numFmtId="0" fontId="6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49" fontId="11" fillId="8" borderId="7" xfId="0" applyNumberFormat="1" applyFont="1" applyFill="1" applyBorder="1" applyAlignment="1" applyProtection="1">
      <alignment horizontal="center" vertical="center"/>
      <protection locked="0"/>
    </xf>
    <xf numFmtId="0" fontId="16" fillId="0" borderId="12" xfId="0" applyFont="1" applyBorder="1" applyAlignment="1">
      <alignment horizontal="right" vertical="center"/>
    </xf>
    <xf numFmtId="14" fontId="16" fillId="0" borderId="12" xfId="0" applyNumberFormat="1" applyFont="1" applyBorder="1" applyAlignment="1">
      <alignment horizontal="right" vertical="center"/>
    </xf>
    <xf numFmtId="0" fontId="14" fillId="8" borderId="5" xfId="0" applyFont="1" applyFill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44" fontId="15" fillId="8" borderId="7" xfId="1" applyNumberFormat="1" applyFont="1" applyFill="1" applyBorder="1" applyAlignment="1" applyProtection="1">
      <alignment horizontal="center" vertical="center"/>
      <protection locked="0"/>
    </xf>
    <xf numFmtId="44" fontId="5" fillId="0" borderId="0" xfId="0" applyNumberFormat="1" applyFont="1"/>
    <xf numFmtId="44" fontId="5" fillId="0" borderId="7" xfId="1" applyNumberFormat="1" applyFont="1" applyBorder="1"/>
    <xf numFmtId="166" fontId="16" fillId="8" borderId="7" xfId="3" applyNumberFormat="1" applyFont="1" applyFill="1" applyBorder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alignment horizontal="center" vertical="center"/>
      <protection locked="0"/>
    </xf>
    <xf numFmtId="44" fontId="5" fillId="0" borderId="11" xfId="0" applyNumberFormat="1" applyFont="1" applyBorder="1" applyAlignment="1">
      <alignment horizontal="center" vertical="center"/>
    </xf>
    <xf numFmtId="0" fontId="16" fillId="0" borderId="5" xfId="0" applyFont="1" applyBorder="1"/>
    <xf numFmtId="0" fontId="16" fillId="0" borderId="0" xfId="0" applyFont="1" applyAlignment="1">
      <alignment vertical="center"/>
    </xf>
    <xf numFmtId="0" fontId="16" fillId="8" borderId="7" xfId="0" applyFont="1" applyFill="1" applyBorder="1" applyAlignment="1">
      <alignment vertical="center"/>
    </xf>
    <xf numFmtId="0" fontId="15" fillId="8" borderId="4" xfId="0" applyFont="1" applyFill="1" applyBorder="1" applyAlignment="1" applyProtection="1">
      <alignment horizontal="center"/>
      <protection locked="0"/>
    </xf>
    <xf numFmtId="42" fontId="6" fillId="3" borderId="7" xfId="0" applyNumberFormat="1" applyFont="1" applyFill="1" applyBorder="1"/>
    <xf numFmtId="42" fontId="15" fillId="8" borderId="7" xfId="0" applyNumberFormat="1" applyFont="1" applyFill="1" applyBorder="1" applyProtection="1">
      <protection locked="0"/>
    </xf>
    <xf numFmtId="42" fontId="15" fillId="8" borderId="7" xfId="0" applyNumberFormat="1" applyFont="1" applyFill="1" applyBorder="1"/>
    <xf numFmtId="42" fontId="15" fillId="2" borderId="7" xfId="0" applyNumberFormat="1" applyFont="1" applyFill="1" applyBorder="1"/>
    <xf numFmtId="42" fontId="5" fillId="0" borderId="7" xfId="0" applyNumberFormat="1" applyFont="1" applyBorder="1"/>
    <xf numFmtId="42" fontId="7" fillId="0" borderId="7" xfId="0" applyNumberFormat="1" applyFont="1" applyBorder="1"/>
    <xf numFmtId="42" fontId="15" fillId="0" borderId="7" xfId="0" applyNumberFormat="1" applyFont="1" applyBorder="1"/>
    <xf numFmtId="42" fontId="5" fillId="0" borderId="0" xfId="1" applyNumberFormat="1" applyFont="1"/>
    <xf numFmtId="42" fontId="5" fillId="0" borderId="2" xfId="1" applyNumberFormat="1" applyFont="1" applyBorder="1"/>
    <xf numFmtId="0" fontId="5" fillId="0" borderId="42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" fontId="11" fillId="9" borderId="7" xfId="0" applyNumberFormat="1" applyFont="1" applyFill="1" applyBorder="1" applyAlignment="1">
      <alignment horizontal="center" vertical="center"/>
    </xf>
    <xf numFmtId="0" fontId="6" fillId="8" borderId="7" xfId="0" applyFont="1" applyFill="1" applyBorder="1" applyAlignment="1" applyProtection="1">
      <alignment horizontal="center" vertical="center"/>
      <protection locked="0"/>
    </xf>
    <xf numFmtId="49" fontId="6" fillId="8" borderId="7" xfId="0" applyNumberFormat="1" applyFont="1" applyFill="1" applyBorder="1" applyAlignment="1" applyProtection="1">
      <alignment horizontal="center" vertical="center"/>
      <protection locked="0"/>
    </xf>
    <xf numFmtId="0" fontId="5" fillId="8" borderId="7" xfId="0" applyFont="1" applyFill="1" applyBorder="1" applyAlignment="1" applyProtection="1">
      <alignment vertical="center"/>
      <protection locked="0"/>
    </xf>
    <xf numFmtId="44" fontId="5" fillId="10" borderId="7" xfId="1" applyNumberFormat="1" applyFont="1" applyFill="1" applyBorder="1" applyAlignment="1" applyProtection="1">
      <alignment horizontal="center" vertical="center"/>
      <protection locked="0"/>
    </xf>
    <xf numFmtId="44" fontId="5" fillId="8" borderId="7" xfId="1" applyNumberFormat="1" applyFont="1" applyFill="1" applyBorder="1" applyAlignment="1" applyProtection="1">
      <alignment horizontal="center" vertical="center"/>
      <protection locked="0"/>
    </xf>
    <xf numFmtId="0" fontId="6" fillId="8" borderId="18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9" fillId="7" borderId="0" xfId="4" applyFont="1" applyFill="1" applyBorder="1" applyAlignment="1" applyProtection="1"/>
    <xf numFmtId="0" fontId="7" fillId="0" borderId="0" xfId="0" applyFont="1" applyAlignment="1">
      <alignment horizontal="left"/>
    </xf>
    <xf numFmtId="0" fontId="15" fillId="8" borderId="7" xfId="0" applyFont="1" applyFill="1" applyBorder="1" applyAlignment="1" applyProtection="1">
      <alignment horizontal="left"/>
      <protection locked="0"/>
    </xf>
    <xf numFmtId="0" fontId="6" fillId="0" borderId="32" xfId="0" applyFont="1" applyBorder="1" applyAlignment="1">
      <alignment horizontal="center" wrapText="1"/>
    </xf>
    <xf numFmtId="0" fontId="6" fillId="0" borderId="33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6" fillId="8" borderId="4" xfId="0" applyFont="1" applyFill="1" applyBorder="1" applyAlignment="1" applyProtection="1">
      <alignment horizontal="center" vertical="center"/>
      <protection locked="0"/>
    </xf>
    <xf numFmtId="0" fontId="16" fillId="8" borderId="5" xfId="0" applyFont="1" applyFill="1" applyBorder="1" applyAlignment="1" applyProtection="1">
      <alignment horizontal="center" vertical="center"/>
      <protection locked="0"/>
    </xf>
    <xf numFmtId="0" fontId="16" fillId="8" borderId="6" xfId="0" applyFont="1" applyFill="1" applyBorder="1" applyAlignment="1" applyProtection="1">
      <alignment horizontal="center" vertical="center"/>
      <protection locked="0"/>
    </xf>
    <xf numFmtId="49" fontId="16" fillId="8" borderId="4" xfId="0" applyNumberFormat="1" applyFont="1" applyFill="1" applyBorder="1" applyAlignment="1" applyProtection="1">
      <alignment horizontal="center" vertical="center"/>
      <protection locked="0"/>
    </xf>
    <xf numFmtId="49" fontId="16" fillId="8" borderId="5" xfId="0" applyNumberFormat="1" applyFont="1" applyFill="1" applyBorder="1" applyAlignment="1" applyProtection="1">
      <alignment horizontal="center" vertical="center"/>
      <protection locked="0"/>
    </xf>
    <xf numFmtId="49" fontId="16" fillId="8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42" fontId="14" fillId="3" borderId="4" xfId="0" applyNumberFormat="1" applyFont="1" applyFill="1" applyBorder="1"/>
    <xf numFmtId="42" fontId="14" fillId="3" borderId="6" xfId="0" applyNumberFormat="1" applyFont="1" applyFill="1" applyBorder="1"/>
    <xf numFmtId="44" fontId="5" fillId="0" borderId="15" xfId="0" applyNumberFormat="1" applyFont="1" applyBorder="1" applyAlignment="1">
      <alignment horizontal="center" vertical="center"/>
    </xf>
    <xf numFmtId="44" fontId="5" fillId="0" borderId="16" xfId="0" applyNumberFormat="1" applyFont="1" applyBorder="1" applyAlignment="1">
      <alignment horizontal="center" vertical="center"/>
    </xf>
    <xf numFmtId="44" fontId="5" fillId="0" borderId="17" xfId="0" applyNumberFormat="1" applyFont="1" applyBorder="1" applyAlignment="1">
      <alignment horizontal="center" vertical="center"/>
    </xf>
    <xf numFmtId="0" fontId="7" fillId="0" borderId="12" xfId="0" applyFont="1" applyBorder="1"/>
    <xf numFmtId="0" fontId="5" fillId="0" borderId="0" xfId="0" applyFont="1"/>
    <xf numFmtId="14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8" borderId="4" xfId="3" applyNumberFormat="1" applyFont="1" applyFill="1" applyBorder="1" applyAlignment="1" applyProtection="1">
      <alignment horizontal="center" vertical="center"/>
      <protection locked="0"/>
    </xf>
    <xf numFmtId="0" fontId="5" fillId="8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5" fillId="0" borderId="13" xfId="0" applyFont="1" applyBorder="1" applyAlignment="1">
      <alignment horizontal="right"/>
    </xf>
    <xf numFmtId="0" fontId="15" fillId="8" borderId="1" xfId="0" applyFont="1" applyFill="1" applyBorder="1" applyAlignment="1" applyProtection="1">
      <alignment horizontal="left" vertical="center" wrapText="1"/>
      <protection locked="0"/>
    </xf>
    <xf numFmtId="0" fontId="7" fillId="8" borderId="2" xfId="0" applyFont="1" applyFill="1" applyBorder="1" applyAlignment="1" applyProtection="1">
      <alignment horizontal="left" vertical="center" wrapText="1"/>
      <protection locked="0"/>
    </xf>
    <xf numFmtId="0" fontId="7" fillId="8" borderId="3" xfId="0" applyFont="1" applyFill="1" applyBorder="1" applyAlignment="1" applyProtection="1">
      <alignment horizontal="left" vertical="center" wrapText="1"/>
      <protection locked="0"/>
    </xf>
    <xf numFmtId="0" fontId="7" fillId="8" borderId="12" xfId="0" applyFont="1" applyFill="1" applyBorder="1" applyAlignment="1" applyProtection="1">
      <alignment horizontal="left" vertical="center" wrapText="1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7" fillId="8" borderId="13" xfId="0" applyFont="1" applyFill="1" applyBorder="1" applyAlignment="1" applyProtection="1">
      <alignment horizontal="left" vertical="center" wrapText="1"/>
      <protection locked="0"/>
    </xf>
    <xf numFmtId="0" fontId="7" fillId="8" borderId="8" xfId="0" applyFont="1" applyFill="1" applyBorder="1" applyAlignment="1" applyProtection="1">
      <alignment horizontal="left" vertical="center" wrapText="1"/>
      <protection locked="0"/>
    </xf>
    <xf numFmtId="0" fontId="7" fillId="8" borderId="9" xfId="0" applyFont="1" applyFill="1" applyBorder="1" applyAlignment="1" applyProtection="1">
      <alignment horizontal="left" vertical="center" wrapText="1"/>
      <protection locked="0"/>
    </xf>
    <xf numFmtId="0" fontId="7" fillId="8" borderId="10" xfId="0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6" fillId="8" borderId="4" xfId="0" quotePrefix="1" applyFont="1" applyFill="1" applyBorder="1" applyAlignment="1">
      <alignment horizontal="center" vertical="center"/>
    </xf>
    <xf numFmtId="0" fontId="16" fillId="8" borderId="5" xfId="0" quotePrefix="1" applyFont="1" applyFill="1" applyBorder="1" applyAlignment="1">
      <alignment horizontal="center" vertical="center"/>
    </xf>
    <xf numFmtId="0" fontId="16" fillId="8" borderId="6" xfId="0" quotePrefix="1" applyFont="1" applyFill="1" applyBorder="1" applyAlignment="1">
      <alignment horizontal="center" vertical="center"/>
    </xf>
    <xf numFmtId="49" fontId="16" fillId="8" borderId="4" xfId="0" applyNumberFormat="1" applyFont="1" applyFill="1" applyBorder="1" applyAlignment="1">
      <alignment horizontal="center" vertical="center"/>
    </xf>
    <xf numFmtId="49" fontId="16" fillId="8" borderId="5" xfId="0" applyNumberFormat="1" applyFont="1" applyFill="1" applyBorder="1" applyAlignment="1">
      <alignment horizontal="center" vertical="center"/>
    </xf>
    <xf numFmtId="49" fontId="16" fillId="8" borderId="6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42" fontId="15" fillId="0" borderId="4" xfId="2" applyNumberFormat="1" applyFont="1" applyFill="1" applyBorder="1" applyAlignment="1" applyProtection="1">
      <alignment horizontal="center"/>
    </xf>
    <xf numFmtId="42" fontId="15" fillId="0" borderId="5" xfId="2" applyNumberFormat="1" applyFont="1" applyFill="1" applyBorder="1" applyAlignment="1" applyProtection="1">
      <alignment horizontal="center"/>
    </xf>
    <xf numFmtId="42" fontId="15" fillId="0" borderId="6" xfId="2" applyNumberFormat="1" applyFont="1" applyFill="1" applyBorder="1" applyAlignment="1" applyProtection="1">
      <alignment horizontal="center"/>
    </xf>
    <xf numFmtId="0" fontId="15" fillId="8" borderId="4" xfId="0" applyFont="1" applyFill="1" applyBorder="1" applyAlignment="1" applyProtection="1">
      <alignment horizontal="left"/>
      <protection locked="0"/>
    </xf>
    <xf numFmtId="0" fontId="15" fillId="8" borderId="6" xfId="0" applyFont="1" applyFill="1" applyBorder="1" applyAlignment="1" applyProtection="1">
      <alignment horizontal="left"/>
      <protection locked="0"/>
    </xf>
    <xf numFmtId="44" fontId="15" fillId="8" borderId="7" xfId="0" applyNumberFormat="1" applyFont="1" applyFill="1" applyBorder="1" applyAlignment="1" applyProtection="1">
      <alignment horizontal="center"/>
      <protection locked="0"/>
    </xf>
    <xf numFmtId="44" fontId="15" fillId="8" borderId="4" xfId="0" applyNumberFormat="1" applyFont="1" applyFill="1" applyBorder="1" applyAlignment="1" applyProtection="1">
      <alignment horizontal="center"/>
      <protection locked="0"/>
    </xf>
    <xf numFmtId="44" fontId="15" fillId="8" borderId="6" xfId="0" applyNumberFormat="1" applyFont="1" applyFill="1" applyBorder="1" applyAlignment="1" applyProtection="1">
      <alignment horizontal="center"/>
      <protection locked="0"/>
    </xf>
    <xf numFmtId="0" fontId="15" fillId="8" borderId="7" xfId="0" applyFont="1" applyFill="1" applyBorder="1" applyAlignment="1" applyProtection="1">
      <alignment horizontal="left"/>
      <protection locked="0"/>
    </xf>
    <xf numFmtId="0" fontId="15" fillId="8" borderId="19" xfId="0" applyFont="1" applyFill="1" applyBorder="1" applyAlignment="1" applyProtection="1">
      <alignment horizontal="left"/>
      <protection locked="0"/>
    </xf>
    <xf numFmtId="44" fontId="15" fillId="8" borderId="19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16" fillId="8" borderId="4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/>
    </xf>
    <xf numFmtId="0" fontId="16" fillId="8" borderId="6" xfId="0" applyFont="1" applyFill="1" applyBorder="1" applyAlignment="1">
      <alignment horizontal="center" vertical="center"/>
    </xf>
    <xf numFmtId="49" fontId="16" fillId="8" borderId="4" xfId="0" quotePrefix="1" applyNumberFormat="1" applyFont="1" applyFill="1" applyBorder="1" applyAlignment="1">
      <alignment horizontal="center" vertical="center"/>
    </xf>
    <xf numFmtId="49" fontId="16" fillId="8" borderId="5" xfId="0" quotePrefix="1" applyNumberFormat="1" applyFont="1" applyFill="1" applyBorder="1" applyAlignment="1">
      <alignment horizontal="center" vertical="center"/>
    </xf>
    <xf numFmtId="49" fontId="16" fillId="8" borderId="6" xfId="0" quotePrefix="1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/>
    </xf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15" fillId="10" borderId="21" xfId="0" applyFont="1" applyFill="1" applyBorder="1" applyAlignment="1">
      <alignment horizontal="left" vertical="center"/>
    </xf>
    <xf numFmtId="0" fontId="15" fillId="10" borderId="22" xfId="0" applyFont="1" applyFill="1" applyBorder="1" applyAlignment="1">
      <alignment horizontal="left" vertical="center"/>
    </xf>
    <xf numFmtId="0" fontId="15" fillId="10" borderId="24" xfId="0" applyFont="1" applyFill="1" applyBorder="1" applyAlignment="1">
      <alignment horizontal="left" vertical="center"/>
    </xf>
    <xf numFmtId="0" fontId="5" fillId="0" borderId="2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10" borderId="4" xfId="0" applyFont="1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15" fillId="10" borderId="26" xfId="0" applyFont="1" applyFill="1" applyBorder="1" applyAlignment="1">
      <alignment horizontal="left" vertic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15" fillId="10" borderId="30" xfId="0" applyFont="1" applyFill="1" applyBorder="1" applyAlignment="1">
      <alignment horizontal="left" vertical="center"/>
    </xf>
    <xf numFmtId="0" fontId="15" fillId="10" borderId="28" xfId="0" applyFont="1" applyFill="1" applyBorder="1" applyAlignment="1">
      <alignment horizontal="left" vertical="center"/>
    </xf>
    <xf numFmtId="0" fontId="15" fillId="10" borderId="29" xfId="0" applyFont="1" applyFill="1" applyBorder="1" applyAlignment="1">
      <alignment horizontal="left" vertical="center"/>
    </xf>
    <xf numFmtId="0" fontId="5" fillId="0" borderId="30" xfId="0" applyFont="1" applyBorder="1" applyAlignment="1">
      <alignment horizontal="center"/>
    </xf>
    <xf numFmtId="164" fontId="15" fillId="10" borderId="30" xfId="0" applyNumberFormat="1" applyFont="1" applyFill="1" applyBorder="1" applyAlignment="1">
      <alignment horizontal="center" vertical="center"/>
    </xf>
    <xf numFmtId="164" fontId="15" fillId="10" borderId="31" xfId="0" applyNumberFormat="1" applyFont="1" applyFill="1" applyBorder="1" applyAlignment="1">
      <alignment horizontal="center" vertical="center"/>
    </xf>
    <xf numFmtId="0" fontId="15" fillId="8" borderId="21" xfId="0" applyFont="1" applyFill="1" applyBorder="1" applyAlignment="1" applyProtection="1">
      <alignment horizontal="left" vertical="center"/>
      <protection locked="0"/>
    </xf>
    <xf numFmtId="0" fontId="15" fillId="8" borderId="22" xfId="0" applyFont="1" applyFill="1" applyBorder="1" applyAlignment="1" applyProtection="1">
      <alignment horizontal="left" vertical="center"/>
      <protection locked="0"/>
    </xf>
    <xf numFmtId="0" fontId="15" fillId="8" borderId="24" xfId="0" applyFont="1" applyFill="1" applyBorder="1" applyAlignment="1" applyProtection="1">
      <alignment horizontal="left" vertical="center"/>
      <protection locked="0"/>
    </xf>
    <xf numFmtId="0" fontId="15" fillId="8" borderId="4" xfId="0" applyFont="1" applyFill="1" applyBorder="1" applyAlignment="1" applyProtection="1">
      <alignment horizontal="left" vertical="center"/>
      <protection locked="0"/>
    </xf>
    <xf numFmtId="0" fontId="15" fillId="8" borderId="5" xfId="0" applyFont="1" applyFill="1" applyBorder="1" applyAlignment="1" applyProtection="1">
      <alignment horizontal="left" vertical="center"/>
      <protection locked="0"/>
    </xf>
    <xf numFmtId="0" fontId="15" fillId="8" borderId="26" xfId="0" applyFont="1" applyFill="1" applyBorder="1" applyAlignment="1" applyProtection="1">
      <alignment horizontal="left" vertical="center"/>
      <protection locked="0"/>
    </xf>
    <xf numFmtId="0" fontId="15" fillId="8" borderId="30" xfId="0" applyFont="1" applyFill="1" applyBorder="1" applyAlignment="1" applyProtection="1">
      <alignment horizontal="left" vertical="center"/>
      <protection locked="0"/>
    </xf>
    <xf numFmtId="0" fontId="15" fillId="8" borderId="28" xfId="0" applyFont="1" applyFill="1" applyBorder="1" applyAlignment="1" applyProtection="1">
      <alignment horizontal="left" vertical="center"/>
      <protection locked="0"/>
    </xf>
    <xf numFmtId="0" fontId="15" fillId="8" borderId="29" xfId="0" applyFont="1" applyFill="1" applyBorder="1" applyAlignment="1" applyProtection="1">
      <alignment horizontal="left" vertical="center"/>
      <protection locked="0"/>
    </xf>
    <xf numFmtId="164" fontId="15" fillId="8" borderId="30" xfId="0" applyNumberFormat="1" applyFont="1" applyFill="1" applyBorder="1" applyAlignment="1" applyProtection="1">
      <alignment horizontal="center" vertical="center"/>
      <protection locked="0"/>
    </xf>
    <xf numFmtId="164" fontId="15" fillId="8" borderId="31" xfId="0" applyNumberFormat="1" applyFont="1" applyFill="1" applyBorder="1" applyAlignment="1" applyProtection="1">
      <alignment horizontal="center" vertical="center"/>
      <protection locked="0"/>
    </xf>
    <xf numFmtId="43" fontId="15" fillId="0" borderId="0" xfId="1" applyFont="1" applyFill="1" applyBorder="1" applyAlignment="1" applyProtection="1">
      <alignment horizontal="center"/>
      <protection locked="0"/>
    </xf>
    <xf numFmtId="0" fontId="16" fillId="8" borderId="4" xfId="0" quotePrefix="1" applyFont="1" applyFill="1" applyBorder="1" applyAlignment="1">
      <alignment horizontal="center" vertical="center" wrapText="1"/>
    </xf>
    <xf numFmtId="0" fontId="16" fillId="8" borderId="5" xfId="0" quotePrefix="1" applyFont="1" applyFill="1" applyBorder="1" applyAlignment="1">
      <alignment horizontal="center" vertical="center" wrapText="1"/>
    </xf>
    <xf numFmtId="0" fontId="16" fillId="8" borderId="6" xfId="0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 vertical="center"/>
    </xf>
    <xf numFmtId="49" fontId="16" fillId="8" borderId="12" xfId="0" applyNumberFormat="1" applyFont="1" applyFill="1" applyBorder="1" applyAlignment="1">
      <alignment horizontal="center" vertical="center"/>
    </xf>
    <xf numFmtId="49" fontId="16" fillId="8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left"/>
    </xf>
    <xf numFmtId="10" fontId="5" fillId="4" borderId="4" xfId="3" applyNumberFormat="1" applyFont="1" applyFill="1" applyBorder="1" applyAlignment="1">
      <alignment horizontal="center"/>
    </xf>
    <xf numFmtId="10" fontId="5" fillId="4" borderId="6" xfId="3" applyNumberFormat="1" applyFont="1" applyFill="1" applyBorder="1" applyAlignment="1">
      <alignment horizontal="center"/>
    </xf>
    <xf numFmtId="10" fontId="5" fillId="4" borderId="7" xfId="3" applyNumberFormat="1" applyFont="1" applyFill="1" applyBorder="1" applyAlignment="1">
      <alignment horizontal="center"/>
    </xf>
    <xf numFmtId="49" fontId="7" fillId="4" borderId="4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5" fillId="8" borderId="5" xfId="0" applyFont="1" applyFill="1" applyBorder="1" applyAlignment="1" applyProtection="1">
      <alignment horizontal="left"/>
      <protection locked="0"/>
    </xf>
    <xf numFmtId="0" fontId="5" fillId="8" borderId="6" xfId="0" applyFont="1" applyFill="1" applyBorder="1" applyAlignment="1" applyProtection="1">
      <alignment horizontal="left"/>
      <protection locked="0"/>
    </xf>
    <xf numFmtId="0" fontId="15" fillId="8" borderId="5" xfId="0" applyFont="1" applyFill="1" applyBorder="1" applyAlignment="1" applyProtection="1">
      <alignment horizontal="left"/>
      <protection locked="0"/>
    </xf>
    <xf numFmtId="0" fontId="5" fillId="4" borderId="7" xfId="0" applyFont="1" applyFill="1" applyBorder="1" applyProtection="1">
      <protection locked="0"/>
    </xf>
    <xf numFmtId="0" fontId="15" fillId="8" borderId="4" xfId="0" applyFont="1" applyFill="1" applyBorder="1" applyAlignment="1" applyProtection="1">
      <alignment horizontal="center"/>
      <protection locked="0"/>
    </xf>
    <xf numFmtId="0" fontId="5" fillId="8" borderId="6" xfId="0" applyFont="1" applyFill="1" applyBorder="1" applyAlignment="1" applyProtection="1">
      <alignment horizontal="center"/>
      <protection locked="0"/>
    </xf>
    <xf numFmtId="14" fontId="15" fillId="8" borderId="4" xfId="0" applyNumberFormat="1" applyFont="1" applyFill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15" fillId="8" borderId="5" xfId="0" applyFont="1" applyFill="1" applyBorder="1" applyAlignment="1" applyProtection="1">
      <alignment horizontal="center"/>
      <protection locked="0"/>
    </xf>
    <xf numFmtId="0" fontId="15" fillId="8" borderId="6" xfId="0" applyFont="1" applyFill="1" applyBorder="1" applyAlignment="1" applyProtection="1">
      <alignment horizontal="center"/>
      <protection locked="0"/>
    </xf>
    <xf numFmtId="1" fontId="14" fillId="8" borderId="4" xfId="0" applyNumberFormat="1" applyFont="1" applyFill="1" applyBorder="1" applyAlignment="1" applyProtection="1">
      <alignment horizontal="left"/>
      <protection locked="0"/>
    </xf>
    <xf numFmtId="1" fontId="14" fillId="8" borderId="5" xfId="0" applyNumberFormat="1" applyFont="1" applyFill="1" applyBorder="1" applyAlignment="1" applyProtection="1">
      <alignment horizontal="left"/>
      <protection locked="0"/>
    </xf>
    <xf numFmtId="1" fontId="14" fillId="8" borderId="6" xfId="0" applyNumberFormat="1" applyFont="1" applyFill="1" applyBorder="1" applyAlignment="1" applyProtection="1">
      <alignment horizontal="left"/>
      <protection locked="0"/>
    </xf>
    <xf numFmtId="0" fontId="19" fillId="8" borderId="4" xfId="4" applyFont="1" applyFill="1" applyBorder="1" applyAlignment="1" applyProtection="1">
      <alignment horizontal="left"/>
      <protection locked="0"/>
    </xf>
    <xf numFmtId="0" fontId="19" fillId="8" borderId="5" xfId="4" applyFont="1" applyFill="1" applyBorder="1" applyAlignment="1" applyProtection="1">
      <alignment horizontal="left"/>
      <protection locked="0"/>
    </xf>
    <xf numFmtId="0" fontId="19" fillId="8" borderId="6" xfId="4" applyFont="1" applyFill="1" applyBorder="1" applyAlignment="1" applyProtection="1">
      <alignment horizontal="left"/>
      <protection locked="0"/>
    </xf>
    <xf numFmtId="164" fontId="15" fillId="8" borderId="4" xfId="0" applyNumberFormat="1" applyFont="1" applyFill="1" applyBorder="1" applyAlignment="1" applyProtection="1">
      <alignment horizontal="left"/>
      <protection locked="0"/>
    </xf>
    <xf numFmtId="164" fontId="15" fillId="8" borderId="5" xfId="0" applyNumberFormat="1" applyFont="1" applyFill="1" applyBorder="1" applyAlignment="1" applyProtection="1">
      <alignment horizontal="left"/>
      <protection locked="0"/>
    </xf>
    <xf numFmtId="164" fontId="15" fillId="8" borderId="6" xfId="0" applyNumberFormat="1" applyFont="1" applyFill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center"/>
      <protection locked="0"/>
    </xf>
  </cellXfs>
  <cellStyles count="7">
    <cellStyle name="Comma" xfId="1" builtinId="3"/>
    <cellStyle name="Currency" xfId="2" builtinId="4"/>
    <cellStyle name="Followed Hyperlink" xfId="5" builtinId="9" hidden="1"/>
    <cellStyle name="Followed Hyperlink" xfId="6" builtinId="9" hidden="1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3"/>
  <sheetViews>
    <sheetView workbookViewId="0">
      <selection activeCell="A4" sqref="A4"/>
    </sheetView>
  </sheetViews>
  <sheetFormatPr baseColWidth="10" defaultColWidth="10.83203125" defaultRowHeight="14" x14ac:dyDescent="0.15"/>
  <cols>
    <col min="1" max="1" width="10.83203125" style="1"/>
    <col min="2" max="2" width="14.6640625" style="1" customWidth="1"/>
    <col min="3" max="16384" width="10.83203125" style="1"/>
  </cols>
  <sheetData>
    <row r="2" spans="1:10" ht="15" thickBot="1" x14ac:dyDescent="0.2"/>
    <row r="3" spans="1:10" ht="37" customHeight="1" thickBot="1" x14ac:dyDescent="0.2">
      <c r="A3" s="131" t="s">
        <v>193</v>
      </c>
      <c r="B3" s="132"/>
      <c r="C3" s="132"/>
      <c r="D3" s="132"/>
      <c r="E3" s="132"/>
      <c r="F3" s="132"/>
      <c r="G3" s="132"/>
      <c r="H3" s="132"/>
      <c r="I3" s="132"/>
      <c r="J3" s="133"/>
    </row>
    <row r="4" spans="1:10" ht="15" thickTop="1" x14ac:dyDescent="0.15">
      <c r="A4" s="73"/>
      <c r="B4" s="74"/>
      <c r="C4" s="74"/>
      <c r="D4" s="74"/>
      <c r="E4" s="74"/>
      <c r="F4" s="74"/>
      <c r="G4" s="74"/>
      <c r="H4" s="74"/>
      <c r="I4" s="74"/>
      <c r="J4" s="75"/>
    </row>
    <row r="5" spans="1:10" x14ac:dyDescent="0.15">
      <c r="A5" s="73"/>
      <c r="B5" s="76" t="s">
        <v>10</v>
      </c>
      <c r="C5" s="74"/>
      <c r="D5" s="74"/>
      <c r="E5" s="74"/>
      <c r="F5" s="74"/>
      <c r="G5" s="74"/>
      <c r="H5" s="74"/>
      <c r="I5" s="74"/>
      <c r="J5" s="75"/>
    </row>
    <row r="6" spans="1:10" x14ac:dyDescent="0.15">
      <c r="A6" s="73"/>
      <c r="B6" s="74"/>
      <c r="C6" s="74"/>
      <c r="D6" s="74"/>
      <c r="E6" s="74"/>
      <c r="F6" s="74"/>
      <c r="G6" s="74"/>
      <c r="H6" s="74"/>
      <c r="I6" s="74"/>
      <c r="J6" s="75"/>
    </row>
    <row r="7" spans="1:10" x14ac:dyDescent="0.15">
      <c r="A7" s="73"/>
      <c r="B7" s="74" t="s">
        <v>11</v>
      </c>
      <c r="C7" s="74"/>
      <c r="D7" s="74"/>
      <c r="E7" s="74"/>
      <c r="F7" s="74"/>
      <c r="G7" s="74"/>
      <c r="H7" s="74"/>
      <c r="I7" s="74"/>
      <c r="J7" s="75"/>
    </row>
    <row r="8" spans="1:10" x14ac:dyDescent="0.15">
      <c r="A8" s="73"/>
      <c r="B8" s="76" t="s">
        <v>12</v>
      </c>
      <c r="C8" s="74"/>
      <c r="D8" s="74"/>
      <c r="E8" s="74"/>
      <c r="F8" s="74"/>
      <c r="G8" s="74"/>
      <c r="H8" s="74"/>
      <c r="I8" s="74"/>
      <c r="J8" s="75"/>
    </row>
    <row r="9" spans="1:10" x14ac:dyDescent="0.15">
      <c r="A9" s="73"/>
      <c r="B9" s="74"/>
      <c r="C9" s="74"/>
      <c r="D9" s="74"/>
      <c r="E9" s="74"/>
      <c r="F9" s="74"/>
      <c r="G9" s="74"/>
      <c r="H9" s="74"/>
      <c r="I9" s="74"/>
      <c r="J9" s="75"/>
    </row>
    <row r="10" spans="1:10" x14ac:dyDescent="0.15">
      <c r="A10" s="73"/>
      <c r="B10" s="76" t="s">
        <v>182</v>
      </c>
      <c r="C10" s="74"/>
      <c r="D10" s="74"/>
      <c r="E10" s="74"/>
      <c r="F10" s="74"/>
      <c r="G10" s="74"/>
      <c r="H10" s="74"/>
      <c r="I10" s="74"/>
      <c r="J10" s="75"/>
    </row>
    <row r="11" spans="1:10" x14ac:dyDescent="0.15">
      <c r="A11" s="73"/>
      <c r="B11" s="74" t="s">
        <v>13</v>
      </c>
      <c r="C11" s="74"/>
      <c r="D11" s="74"/>
      <c r="E11" s="74"/>
      <c r="F11" s="74"/>
      <c r="G11" s="74"/>
      <c r="H11" s="74"/>
      <c r="I11" s="74"/>
      <c r="J11" s="75"/>
    </row>
    <row r="12" spans="1:10" x14ac:dyDescent="0.15">
      <c r="A12" s="73"/>
      <c r="B12" s="74"/>
      <c r="C12" s="74"/>
      <c r="D12" s="74"/>
      <c r="E12" s="74"/>
      <c r="F12" s="74"/>
      <c r="G12" s="74"/>
      <c r="H12" s="74"/>
      <c r="I12" s="74"/>
      <c r="J12" s="75"/>
    </row>
    <row r="13" spans="1:10" x14ac:dyDescent="0.15">
      <c r="A13" s="73"/>
      <c r="B13" s="76" t="s">
        <v>14</v>
      </c>
      <c r="C13" s="74"/>
      <c r="D13" s="74"/>
      <c r="E13" s="74"/>
      <c r="F13" s="74"/>
      <c r="G13" s="74"/>
      <c r="H13" s="74"/>
      <c r="I13" s="74"/>
      <c r="J13" s="75"/>
    </row>
    <row r="14" spans="1:10" x14ac:dyDescent="0.15">
      <c r="A14" s="73"/>
      <c r="B14" s="74"/>
      <c r="C14" s="74"/>
      <c r="D14" s="74"/>
      <c r="E14" s="74"/>
      <c r="F14" s="74"/>
      <c r="G14" s="74"/>
      <c r="H14" s="74"/>
      <c r="I14" s="74"/>
      <c r="J14" s="75"/>
    </row>
    <row r="15" spans="1:10" x14ac:dyDescent="0.15">
      <c r="A15" s="73"/>
      <c r="B15" s="76" t="s">
        <v>15</v>
      </c>
      <c r="C15" s="74"/>
      <c r="D15" s="74"/>
      <c r="E15" s="74"/>
      <c r="F15" s="74"/>
      <c r="G15" s="74"/>
      <c r="H15" s="74"/>
      <c r="I15" s="74"/>
      <c r="J15" s="75"/>
    </row>
    <row r="16" spans="1:10" x14ac:dyDescent="0.15">
      <c r="A16" s="73"/>
      <c r="B16" s="76" t="s">
        <v>16</v>
      </c>
      <c r="C16" s="74"/>
      <c r="D16" s="74"/>
      <c r="E16" s="74"/>
      <c r="F16" s="74"/>
      <c r="G16" s="74"/>
      <c r="H16" s="74"/>
      <c r="I16" s="74"/>
      <c r="J16" s="75"/>
    </row>
    <row r="17" spans="1:10" x14ac:dyDescent="0.15">
      <c r="A17" s="73"/>
      <c r="B17" s="76" t="s">
        <v>17</v>
      </c>
      <c r="C17" s="74"/>
      <c r="D17" s="74"/>
      <c r="E17" s="74"/>
      <c r="F17" s="74"/>
      <c r="G17" s="74"/>
      <c r="H17" s="74"/>
      <c r="I17" s="74"/>
      <c r="J17" s="75"/>
    </row>
    <row r="18" spans="1:10" x14ac:dyDescent="0.15">
      <c r="A18" s="73"/>
      <c r="B18" s="74"/>
      <c r="C18" s="74"/>
      <c r="D18" s="74"/>
      <c r="E18" s="74"/>
      <c r="F18" s="74"/>
      <c r="G18" s="74"/>
      <c r="H18" s="74"/>
      <c r="I18" s="74"/>
      <c r="J18" s="75"/>
    </row>
    <row r="19" spans="1:10" x14ac:dyDescent="0.15">
      <c r="A19" s="77"/>
      <c r="B19" s="78"/>
      <c r="C19" s="78"/>
      <c r="D19" s="78"/>
      <c r="E19" s="78"/>
      <c r="F19" s="78"/>
      <c r="G19" s="78"/>
      <c r="H19" s="78"/>
      <c r="I19" s="78"/>
      <c r="J19" s="79"/>
    </row>
    <row r="20" spans="1:10" x14ac:dyDescent="0.15">
      <c r="A20" s="80"/>
      <c r="B20" s="81" t="s">
        <v>180</v>
      </c>
      <c r="C20" s="81"/>
      <c r="D20" s="81"/>
      <c r="E20" s="81"/>
      <c r="F20" s="81"/>
      <c r="G20" s="81"/>
      <c r="H20" s="81"/>
      <c r="I20" s="81"/>
      <c r="J20" s="82"/>
    </row>
    <row r="21" spans="1:10" x14ac:dyDescent="0.15">
      <c r="A21" s="80"/>
      <c r="B21" s="81" t="s">
        <v>181</v>
      </c>
      <c r="C21" s="81"/>
      <c r="D21" s="81"/>
      <c r="E21" s="81"/>
      <c r="F21" s="81"/>
      <c r="G21" s="81"/>
      <c r="H21" s="81"/>
      <c r="I21" s="81"/>
      <c r="J21" s="82"/>
    </row>
    <row r="22" spans="1:10" x14ac:dyDescent="0.15">
      <c r="A22" s="80"/>
      <c r="B22" s="81" t="s">
        <v>191</v>
      </c>
      <c r="C22" s="128" t="s">
        <v>192</v>
      </c>
      <c r="D22" s="81"/>
      <c r="E22" s="81"/>
      <c r="F22" s="81"/>
      <c r="G22" s="81"/>
      <c r="H22" s="81"/>
      <c r="I22" s="81"/>
      <c r="J22" s="82"/>
    </row>
    <row r="23" spans="1:10" ht="15" thickBot="1" x14ac:dyDescent="0.2">
      <c r="A23" s="83"/>
      <c r="B23" s="84"/>
      <c r="C23" s="85"/>
      <c r="D23" s="85"/>
      <c r="E23" s="85"/>
      <c r="F23" s="85"/>
      <c r="G23" s="85"/>
      <c r="H23" s="85"/>
      <c r="I23" s="85"/>
      <c r="J23" s="86"/>
    </row>
  </sheetData>
  <sheetProtection selectLockedCells="1" selectUnlockedCells="1"/>
  <mergeCells count="1">
    <mergeCell ref="A3:J3"/>
  </mergeCells>
  <phoneticPr fontId="18" type="noConversion"/>
  <pageMargins left="0.7" right="0.7" top="0.75" bottom="0.75" header="0.3" footer="0.3"/>
  <pageSetup scale="76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9"/>
  <sheetViews>
    <sheetView topLeftCell="A16" workbookViewId="0">
      <selection activeCell="H68" sqref="H68"/>
    </sheetView>
  </sheetViews>
  <sheetFormatPr baseColWidth="10" defaultColWidth="10.83203125" defaultRowHeight="14" x14ac:dyDescent="0.15"/>
  <cols>
    <col min="1" max="1" width="19.5" style="1" customWidth="1"/>
    <col min="2" max="3" width="10.83203125" style="1"/>
    <col min="4" max="4" width="16" style="1" customWidth="1"/>
    <col min="5" max="16384" width="10.83203125" style="1"/>
  </cols>
  <sheetData>
    <row r="1" spans="1:12" x14ac:dyDescent="0.15">
      <c r="A1" s="134" t="s">
        <v>188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x14ac:dyDescent="0.15">
      <c r="A2" s="134" t="s">
        <v>187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4" spans="1:12" s="44" customFormat="1" x14ac:dyDescent="0.15">
      <c r="A4" s="87" t="s">
        <v>142</v>
      </c>
      <c r="B4" s="135"/>
      <c r="C4" s="136"/>
      <c r="D4" s="136"/>
      <c r="E4" s="137"/>
      <c r="G4" s="87" t="s">
        <v>0</v>
      </c>
      <c r="H4" s="138"/>
      <c r="I4" s="139"/>
      <c r="J4" s="139"/>
      <c r="K4" s="139"/>
      <c r="L4" s="140"/>
    </row>
    <row r="6" spans="1:12" x14ac:dyDescent="0.15">
      <c r="A6" s="2" t="s">
        <v>1</v>
      </c>
      <c r="B6" s="3"/>
      <c r="C6" s="3"/>
      <c r="D6" s="3"/>
      <c r="E6" s="4" t="s">
        <v>156</v>
      </c>
      <c r="F6" s="3"/>
      <c r="G6" s="3"/>
      <c r="H6" s="3"/>
      <c r="I6" s="3"/>
      <c r="J6" s="3"/>
      <c r="K6" s="3"/>
      <c r="L6" s="3"/>
    </row>
    <row r="8" spans="1:12" x14ac:dyDescent="0.15">
      <c r="A8" s="5"/>
      <c r="B8" s="1" t="s">
        <v>167</v>
      </c>
      <c r="E8" s="5"/>
      <c r="F8" s="1" t="s">
        <v>166</v>
      </c>
      <c r="I8" s="6" t="s">
        <v>157</v>
      </c>
    </row>
    <row r="10" spans="1:12" x14ac:dyDescent="0.15">
      <c r="A10" s="5"/>
      <c r="B10" s="1" t="s">
        <v>168</v>
      </c>
      <c r="E10" s="5"/>
      <c r="F10" s="1" t="s">
        <v>2</v>
      </c>
      <c r="I10" s="5"/>
      <c r="J10" s="1" t="s">
        <v>4</v>
      </c>
      <c r="K10" s="7"/>
    </row>
    <row r="12" spans="1:12" x14ac:dyDescent="0.15">
      <c r="E12" s="5"/>
      <c r="F12" s="1" t="s">
        <v>3</v>
      </c>
      <c r="I12" s="5"/>
      <c r="J12" s="1" t="s">
        <v>5</v>
      </c>
    </row>
    <row r="14" spans="1:12" x14ac:dyDescent="0.15">
      <c r="A14" s="98"/>
      <c r="E14" s="5"/>
      <c r="F14" s="1" t="s">
        <v>165</v>
      </c>
      <c r="I14" s="5"/>
      <c r="J14" s="1" t="s">
        <v>6</v>
      </c>
    </row>
    <row r="16" spans="1:12" x14ac:dyDescent="0.15">
      <c r="E16" s="123"/>
      <c r="F16" s="1" t="s">
        <v>143</v>
      </c>
    </row>
    <row r="17" spans="1:12" ht="15" thickBo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 ht="15" thickTop="1" x14ac:dyDescent="0.15"/>
    <row r="19" spans="1:12" x14ac:dyDescent="0.15">
      <c r="A19" s="1" t="s">
        <v>144</v>
      </c>
      <c r="B19" s="120"/>
      <c r="F19" s="1" t="s">
        <v>139</v>
      </c>
      <c r="I19" s="9"/>
    </row>
    <row r="20" spans="1:12" x14ac:dyDescent="0.15">
      <c r="A20" s="10"/>
      <c r="I20" s="11"/>
    </row>
    <row r="21" spans="1:12" x14ac:dyDescent="0.15">
      <c r="D21" s="103"/>
      <c r="F21" s="1" t="s">
        <v>7</v>
      </c>
      <c r="I21" s="9"/>
    </row>
    <row r="22" spans="1:12" x14ac:dyDescent="0.15">
      <c r="I22" s="11"/>
    </row>
    <row r="23" spans="1:12" x14ac:dyDescent="0.15">
      <c r="A23" s="13"/>
      <c r="D23" s="14"/>
      <c r="F23" s="1" t="s">
        <v>140</v>
      </c>
      <c r="I23" s="9"/>
    </row>
    <row r="24" spans="1:12" x14ac:dyDescent="0.15">
      <c r="A24" s="141"/>
      <c r="B24" s="141"/>
      <c r="C24" s="141"/>
      <c r="D24" s="98"/>
      <c r="E24" s="12"/>
      <c r="I24" s="11"/>
    </row>
    <row r="25" spans="1:12" x14ac:dyDescent="0.15">
      <c r="A25" s="15" t="s">
        <v>8</v>
      </c>
      <c r="B25" s="15"/>
      <c r="C25" s="15"/>
      <c r="D25" s="16"/>
      <c r="F25" s="1" t="s">
        <v>138</v>
      </c>
      <c r="I25" s="9"/>
    </row>
    <row r="26" spans="1:12" ht="15" thickBo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spans="1:12" ht="15" thickTop="1" x14ac:dyDescent="0.15"/>
    <row r="28" spans="1:12" x14ac:dyDescent="0.15">
      <c r="A28" s="12" t="s">
        <v>189</v>
      </c>
      <c r="F28" s="142"/>
      <c r="G28" s="143"/>
    </row>
    <row r="29" spans="1:12" x14ac:dyDescent="0.15">
      <c r="F29" s="17"/>
      <c r="G29" s="17"/>
    </row>
    <row r="30" spans="1:12" x14ac:dyDescent="0.15">
      <c r="A30" s="141" t="s">
        <v>169</v>
      </c>
      <c r="B30" s="141"/>
      <c r="C30" s="141"/>
      <c r="D30" s="141"/>
      <c r="F30" s="142"/>
      <c r="G30" s="143"/>
    </row>
    <row r="31" spans="1:12" x14ac:dyDescent="0.15">
      <c r="B31" s="14"/>
      <c r="F31" s="17"/>
      <c r="G31" s="17"/>
    </row>
    <row r="32" spans="1:12" x14ac:dyDescent="0.15">
      <c r="A32" s="141" t="s">
        <v>170</v>
      </c>
      <c r="B32" s="141"/>
      <c r="C32" s="141"/>
      <c r="D32" s="141"/>
      <c r="F32" s="142">
        <f>'2'!K20</f>
        <v>0</v>
      </c>
      <c r="G32" s="143"/>
    </row>
    <row r="33" spans="1:12" x14ac:dyDescent="0.15">
      <c r="F33" s="17"/>
      <c r="G33" s="17"/>
      <c r="H33" s="14"/>
      <c r="K33" s="18"/>
      <c r="L33" s="19"/>
    </row>
    <row r="34" spans="1:12" x14ac:dyDescent="0.15">
      <c r="A34" s="2" t="s">
        <v>194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6" spans="1:12" x14ac:dyDescent="0.15">
      <c r="A36" s="12" t="s">
        <v>0</v>
      </c>
      <c r="C36" s="249">
        <f>H2</f>
        <v>0</v>
      </c>
      <c r="D36" s="250"/>
      <c r="E36" s="250"/>
      <c r="F36" s="250"/>
      <c r="G36" s="250"/>
      <c r="H36" s="251"/>
      <c r="L36" s="20"/>
    </row>
    <row r="38" spans="1:12" x14ac:dyDescent="0.15">
      <c r="A38" s="1" t="s">
        <v>195</v>
      </c>
      <c r="C38" s="183"/>
      <c r="D38" s="252"/>
      <c r="E38" s="252"/>
      <c r="F38" s="252"/>
      <c r="G38" s="252"/>
      <c r="H38" s="253"/>
      <c r="L38" s="20"/>
    </row>
    <row r="39" spans="1:12" x14ac:dyDescent="0.15">
      <c r="A39" s="12"/>
    </row>
    <row r="40" spans="1:12" x14ac:dyDescent="0.15">
      <c r="A40" s="1" t="s">
        <v>195</v>
      </c>
      <c r="C40" s="183"/>
      <c r="D40" s="254"/>
      <c r="E40" s="254"/>
      <c r="F40" s="254"/>
      <c r="G40" s="254"/>
      <c r="H40" s="254"/>
      <c r="I40" s="254"/>
      <c r="J40" s="254"/>
      <c r="K40" s="254"/>
      <c r="L40" s="254"/>
    </row>
    <row r="42" spans="1:12" x14ac:dyDescent="0.15">
      <c r="A42" s="1" t="s">
        <v>196</v>
      </c>
      <c r="C42" s="183"/>
      <c r="D42" s="252"/>
      <c r="E42" s="252"/>
      <c r="F42" s="252"/>
      <c r="G42" s="252"/>
      <c r="H42" s="253"/>
      <c r="J42" s="12" t="s">
        <v>197</v>
      </c>
      <c r="L42" s="21"/>
    </row>
    <row r="44" spans="1:12" x14ac:dyDescent="0.15">
      <c r="A44" s="1" t="s">
        <v>198</v>
      </c>
      <c r="C44" s="255" t="s">
        <v>199</v>
      </c>
      <c r="F44" s="1" t="s">
        <v>200</v>
      </c>
      <c r="G44" s="256"/>
      <c r="H44" s="257"/>
      <c r="J44" s="1" t="s">
        <v>201</v>
      </c>
      <c r="L44" s="258"/>
    </row>
    <row r="45" spans="1:12" ht="15" thickBot="1" x14ac:dyDescent="0.2">
      <c r="A45" s="259"/>
      <c r="B45" s="8"/>
      <c r="C45" s="40"/>
      <c r="D45" s="8"/>
      <c r="E45" s="8"/>
      <c r="F45" s="8"/>
      <c r="G45" s="8"/>
      <c r="H45" s="260"/>
      <c r="I45" s="260"/>
      <c r="J45" s="260"/>
      <c r="K45" s="260"/>
      <c r="L45" s="260"/>
    </row>
    <row r="46" spans="1:12" ht="15" thickTop="1" x14ac:dyDescent="0.15"/>
    <row r="47" spans="1:12" x14ac:dyDescent="0.15">
      <c r="A47" s="12" t="s">
        <v>202</v>
      </c>
      <c r="C47" s="256"/>
      <c r="D47" s="261"/>
      <c r="E47" s="261"/>
      <c r="F47" s="261"/>
      <c r="G47" s="261"/>
      <c r="H47" s="261"/>
      <c r="I47" s="261"/>
      <c r="J47" s="262"/>
    </row>
    <row r="49" spans="1:12" x14ac:dyDescent="0.15">
      <c r="A49" s="1" t="s">
        <v>203</v>
      </c>
      <c r="C49" s="183"/>
      <c r="D49" s="254"/>
      <c r="E49" s="254"/>
      <c r="F49" s="254"/>
      <c r="G49" s="254"/>
      <c r="H49" s="254"/>
      <c r="I49" s="254"/>
      <c r="J49" s="184"/>
    </row>
    <row r="51" spans="1:12" x14ac:dyDescent="0.15">
      <c r="A51" s="1" t="s">
        <v>196</v>
      </c>
      <c r="B51" s="256"/>
      <c r="C51" s="261"/>
      <c r="D51" s="262"/>
      <c r="E51" s="18" t="s">
        <v>198</v>
      </c>
      <c r="F51" s="183"/>
      <c r="G51" s="184"/>
      <c r="I51" s="18" t="s">
        <v>200</v>
      </c>
      <c r="J51" s="130"/>
    </row>
    <row r="53" spans="1:12" x14ac:dyDescent="0.15">
      <c r="A53" s="129" t="s">
        <v>208</v>
      </c>
      <c r="B53" s="263"/>
      <c r="C53" s="264"/>
      <c r="D53" s="265"/>
    </row>
    <row r="55" spans="1:12" x14ac:dyDescent="0.15">
      <c r="A55" s="1" t="s">
        <v>204</v>
      </c>
      <c r="B55" s="183"/>
      <c r="C55" s="254"/>
      <c r="D55" s="184"/>
      <c r="F55" s="18" t="s">
        <v>205</v>
      </c>
      <c r="G55" s="266"/>
      <c r="H55" s="267"/>
      <c r="I55" s="267"/>
      <c r="J55" s="268"/>
    </row>
    <row r="57" spans="1:12" x14ac:dyDescent="0.15">
      <c r="A57" s="1" t="s">
        <v>206</v>
      </c>
      <c r="B57" s="269"/>
      <c r="C57" s="270"/>
      <c r="D57" s="271"/>
      <c r="F57" s="18" t="s">
        <v>207</v>
      </c>
      <c r="G57" s="269"/>
      <c r="H57" s="270"/>
      <c r="I57" s="270"/>
      <c r="J57" s="271"/>
    </row>
    <row r="58" spans="1:12" ht="15" thickBot="1" x14ac:dyDescent="0.2">
      <c r="A58" s="8"/>
      <c r="B58" s="8"/>
      <c r="C58" s="8"/>
      <c r="D58" s="8"/>
      <c r="E58" s="8"/>
      <c r="F58" s="8"/>
      <c r="G58" s="8"/>
      <c r="H58" s="8"/>
      <c r="I58" s="8"/>
      <c r="J58" s="272"/>
      <c r="K58" s="8"/>
      <c r="L58" s="8"/>
    </row>
    <row r="59" spans="1:12" ht="15" thickTop="1" x14ac:dyDescent="0.15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1" t="s">
        <v>9</v>
      </c>
    </row>
  </sheetData>
  <sheetProtection selectLockedCells="1"/>
  <mergeCells count="24">
    <mergeCell ref="B55:D55"/>
    <mergeCell ref="G55:J55"/>
    <mergeCell ref="B57:D57"/>
    <mergeCell ref="G57:J57"/>
    <mergeCell ref="C49:J49"/>
    <mergeCell ref="B51:D51"/>
    <mergeCell ref="F51:G51"/>
    <mergeCell ref="B53:D53"/>
    <mergeCell ref="C38:H38"/>
    <mergeCell ref="C40:L40"/>
    <mergeCell ref="C42:H42"/>
    <mergeCell ref="G44:H44"/>
    <mergeCell ref="C47:J47"/>
    <mergeCell ref="F32:G32"/>
    <mergeCell ref="A32:D32"/>
    <mergeCell ref="F28:G28"/>
    <mergeCell ref="F30:G30"/>
    <mergeCell ref="A30:D30"/>
    <mergeCell ref="C36:H36"/>
    <mergeCell ref="A1:L1"/>
    <mergeCell ref="A2:L2"/>
    <mergeCell ref="B4:E4"/>
    <mergeCell ref="H4:L4"/>
    <mergeCell ref="A24:C24"/>
  </mergeCells>
  <phoneticPr fontId="18" type="noConversion"/>
  <pageMargins left="0.7" right="0.7" top="0.75" bottom="0.75" header="0.3" footer="0.3"/>
  <pageSetup scale="6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55"/>
  <sheetViews>
    <sheetView workbookViewId="0">
      <selection activeCell="H44" sqref="H44"/>
    </sheetView>
  </sheetViews>
  <sheetFormatPr baseColWidth="10" defaultColWidth="10.83203125" defaultRowHeight="14" x14ac:dyDescent="0.15"/>
  <cols>
    <col min="1" max="1" width="7.6640625" style="1" customWidth="1"/>
    <col min="2" max="2" width="9.33203125" style="1" customWidth="1"/>
    <col min="3" max="3" width="7.83203125" style="1" customWidth="1"/>
    <col min="4" max="4" width="11.83203125" style="1" customWidth="1"/>
    <col min="5" max="5" width="7.6640625" style="1" customWidth="1"/>
    <col min="6" max="6" width="10.83203125" style="1"/>
    <col min="7" max="7" width="7.6640625" style="1" customWidth="1"/>
    <col min="8" max="8" width="10.1640625" style="1" customWidth="1"/>
    <col min="9" max="9" width="7.6640625" style="1" customWidth="1"/>
    <col min="10" max="10" width="9.5" style="1" customWidth="1"/>
    <col min="11" max="11" width="10.83203125" style="1"/>
    <col min="12" max="12" width="5.6640625" style="1" customWidth="1"/>
    <col min="13" max="13" width="6.6640625" style="1" customWidth="1"/>
    <col min="14" max="14" width="11.1640625" style="1" customWidth="1"/>
    <col min="15" max="15" width="13.6640625" style="1" customWidth="1"/>
    <col min="16" max="16384" width="10.83203125" style="1"/>
  </cols>
  <sheetData>
    <row r="2" spans="1:15" s="44" customFormat="1" x14ac:dyDescent="0.15">
      <c r="A2" s="165" t="str">
        <f>'1'!A4</f>
        <v xml:space="preserve">Applicant Name: </v>
      </c>
      <c r="B2" s="166"/>
      <c r="C2" s="167">
        <f>'1'!B4</f>
        <v>0</v>
      </c>
      <c r="D2" s="168"/>
      <c r="E2" s="168"/>
      <c r="F2" s="169"/>
      <c r="J2" s="88" t="str">
        <f>'1'!G4</f>
        <v>Project Name:</v>
      </c>
      <c r="K2" s="170">
        <f>'1'!H4</f>
        <v>0</v>
      </c>
      <c r="L2" s="171"/>
      <c r="M2" s="171"/>
      <c r="N2" s="171"/>
      <c r="O2" s="172"/>
    </row>
    <row r="4" spans="1:15" x14ac:dyDescent="0.15">
      <c r="A4" s="2" t="s">
        <v>18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6" spans="1:15" x14ac:dyDescent="0.15">
      <c r="A6" s="10" t="s">
        <v>19</v>
      </c>
      <c r="F6" s="173" t="s">
        <v>20</v>
      </c>
      <c r="G6" s="174"/>
      <c r="H6" s="174"/>
      <c r="I6" s="174"/>
      <c r="J6" s="174"/>
      <c r="K6" s="174"/>
      <c r="L6" s="174"/>
      <c r="M6" s="174"/>
      <c r="N6" s="175"/>
      <c r="O6" s="14"/>
    </row>
    <row r="7" spans="1:15" ht="30" x14ac:dyDescent="0.15">
      <c r="A7" s="24" t="s">
        <v>21</v>
      </c>
      <c r="B7" s="25"/>
      <c r="C7" s="24" t="s">
        <v>22</v>
      </c>
      <c r="D7" s="25"/>
      <c r="E7" s="26" t="s">
        <v>23</v>
      </c>
      <c r="F7" s="27" t="s">
        <v>24</v>
      </c>
      <c r="G7" s="176" t="s">
        <v>25</v>
      </c>
      <c r="H7" s="177"/>
      <c r="I7" s="176" t="s">
        <v>173</v>
      </c>
      <c r="J7" s="177"/>
      <c r="K7" s="178" t="s">
        <v>171</v>
      </c>
      <c r="L7" s="177"/>
      <c r="M7" s="178" t="s">
        <v>179</v>
      </c>
      <c r="N7" s="179"/>
      <c r="O7" s="179"/>
    </row>
    <row r="8" spans="1:15" x14ac:dyDescent="0.15">
      <c r="A8" s="28"/>
      <c r="B8" s="29" t="s">
        <v>26</v>
      </c>
      <c r="C8" s="21"/>
      <c r="D8" s="30" t="s">
        <v>27</v>
      </c>
      <c r="E8" s="21"/>
      <c r="F8" s="108"/>
      <c r="G8" s="183"/>
      <c r="H8" s="184"/>
      <c r="I8" s="185"/>
      <c r="J8" s="185"/>
      <c r="K8" s="186"/>
      <c r="L8" s="187"/>
      <c r="M8" s="180">
        <f>K8-I8</f>
        <v>0</v>
      </c>
      <c r="N8" s="181"/>
      <c r="O8" s="182"/>
    </row>
    <row r="9" spans="1:15" x14ac:dyDescent="0.15">
      <c r="A9" s="28"/>
      <c r="B9" s="30" t="s">
        <v>26</v>
      </c>
      <c r="C9" s="21"/>
      <c r="D9" s="30" t="s">
        <v>27</v>
      </c>
      <c r="E9" s="21"/>
      <c r="F9" s="108"/>
      <c r="G9" s="183"/>
      <c r="H9" s="184"/>
      <c r="I9" s="185"/>
      <c r="J9" s="185"/>
      <c r="K9" s="186"/>
      <c r="L9" s="187"/>
      <c r="M9" s="180">
        <f t="shared" ref="M9:M18" si="0">K9-I9</f>
        <v>0</v>
      </c>
      <c r="N9" s="181"/>
      <c r="O9" s="182"/>
    </row>
    <row r="10" spans="1:15" x14ac:dyDescent="0.15">
      <c r="A10" s="28"/>
      <c r="B10" s="30" t="s">
        <v>26</v>
      </c>
      <c r="C10" s="21"/>
      <c r="D10" s="30" t="s">
        <v>27</v>
      </c>
      <c r="E10" s="21"/>
      <c r="F10" s="108"/>
      <c r="G10" s="183"/>
      <c r="H10" s="184"/>
      <c r="I10" s="185"/>
      <c r="J10" s="185"/>
      <c r="K10" s="186"/>
      <c r="L10" s="187"/>
      <c r="M10" s="180">
        <f t="shared" si="0"/>
        <v>0</v>
      </c>
      <c r="N10" s="181"/>
      <c r="O10" s="182"/>
    </row>
    <row r="11" spans="1:15" x14ac:dyDescent="0.15">
      <c r="A11" s="28"/>
      <c r="B11" s="30" t="s">
        <v>26</v>
      </c>
      <c r="C11" s="21"/>
      <c r="D11" s="30" t="s">
        <v>27</v>
      </c>
      <c r="E11" s="21"/>
      <c r="F11" s="108"/>
      <c r="G11" s="183"/>
      <c r="H11" s="184"/>
      <c r="I11" s="185"/>
      <c r="J11" s="185"/>
      <c r="K11" s="186"/>
      <c r="L11" s="187"/>
      <c r="M11" s="180">
        <f t="shared" si="0"/>
        <v>0</v>
      </c>
      <c r="N11" s="181"/>
      <c r="O11" s="182"/>
    </row>
    <row r="12" spans="1:15" x14ac:dyDescent="0.15">
      <c r="A12" s="28"/>
      <c r="B12" s="30" t="s">
        <v>26</v>
      </c>
      <c r="C12" s="21"/>
      <c r="D12" s="30" t="s">
        <v>27</v>
      </c>
      <c r="E12" s="21"/>
      <c r="F12" s="108"/>
      <c r="G12" s="183"/>
      <c r="H12" s="184"/>
      <c r="I12" s="185"/>
      <c r="J12" s="185"/>
      <c r="K12" s="186"/>
      <c r="L12" s="187"/>
      <c r="M12" s="180">
        <f t="shared" si="0"/>
        <v>0</v>
      </c>
      <c r="N12" s="181"/>
      <c r="O12" s="182"/>
    </row>
    <row r="13" spans="1:15" x14ac:dyDescent="0.15">
      <c r="A13" s="28"/>
      <c r="B13" s="30" t="s">
        <v>26</v>
      </c>
      <c r="C13" s="21"/>
      <c r="D13" s="30" t="s">
        <v>27</v>
      </c>
      <c r="E13" s="21"/>
      <c r="F13" s="108"/>
      <c r="G13" s="183"/>
      <c r="H13" s="184"/>
      <c r="I13" s="185"/>
      <c r="J13" s="185"/>
      <c r="K13" s="186"/>
      <c r="L13" s="187"/>
      <c r="M13" s="180">
        <f t="shared" si="0"/>
        <v>0</v>
      </c>
      <c r="N13" s="181"/>
      <c r="O13" s="182"/>
    </row>
    <row r="14" spans="1:15" x14ac:dyDescent="0.15">
      <c r="A14" s="28"/>
      <c r="B14" s="30" t="s">
        <v>26</v>
      </c>
      <c r="C14" s="21"/>
      <c r="D14" s="30" t="s">
        <v>27</v>
      </c>
      <c r="E14" s="21"/>
      <c r="F14" s="108"/>
      <c r="G14" s="183"/>
      <c r="H14" s="184"/>
      <c r="I14" s="185"/>
      <c r="J14" s="185"/>
      <c r="K14" s="186"/>
      <c r="L14" s="187"/>
      <c r="M14" s="180">
        <f t="shared" si="0"/>
        <v>0</v>
      </c>
      <c r="N14" s="181"/>
      <c r="O14" s="182"/>
    </row>
    <row r="15" spans="1:15" x14ac:dyDescent="0.15">
      <c r="A15" s="28"/>
      <c r="B15" s="30" t="s">
        <v>26</v>
      </c>
      <c r="C15" s="21"/>
      <c r="D15" s="30" t="s">
        <v>27</v>
      </c>
      <c r="E15" s="21"/>
      <c r="F15" s="108"/>
      <c r="G15" s="183"/>
      <c r="H15" s="184"/>
      <c r="I15" s="185"/>
      <c r="J15" s="185"/>
      <c r="K15" s="186"/>
      <c r="L15" s="187"/>
      <c r="M15" s="180">
        <f t="shared" si="0"/>
        <v>0</v>
      </c>
      <c r="N15" s="181"/>
      <c r="O15" s="182"/>
    </row>
    <row r="16" spans="1:15" x14ac:dyDescent="0.15">
      <c r="A16" s="28"/>
      <c r="B16" s="30" t="s">
        <v>26</v>
      </c>
      <c r="C16" s="21"/>
      <c r="D16" s="30" t="s">
        <v>27</v>
      </c>
      <c r="E16" s="21"/>
      <c r="F16" s="108"/>
      <c r="G16" s="183"/>
      <c r="H16" s="184"/>
      <c r="I16" s="185"/>
      <c r="J16" s="185"/>
      <c r="K16" s="186"/>
      <c r="L16" s="187"/>
      <c r="M16" s="180">
        <f t="shared" si="0"/>
        <v>0</v>
      </c>
      <c r="N16" s="181"/>
      <c r="O16" s="182"/>
    </row>
    <row r="17" spans="1:15" x14ac:dyDescent="0.15">
      <c r="A17" s="31"/>
      <c r="B17" s="32" t="s">
        <v>26</v>
      </c>
      <c r="C17" s="31"/>
      <c r="D17" s="32" t="s">
        <v>27</v>
      </c>
      <c r="E17" s="31"/>
      <c r="F17" s="31"/>
      <c r="G17" s="189"/>
      <c r="H17" s="189"/>
      <c r="I17" s="190"/>
      <c r="J17" s="190"/>
      <c r="K17" s="190"/>
      <c r="L17" s="190"/>
      <c r="M17" s="180">
        <f t="shared" si="0"/>
        <v>0</v>
      </c>
      <c r="N17" s="181"/>
      <c r="O17" s="182"/>
    </row>
    <row r="18" spans="1:15" x14ac:dyDescent="0.15">
      <c r="A18" s="21"/>
      <c r="B18" s="30" t="s">
        <v>26</v>
      </c>
      <c r="C18" s="21"/>
      <c r="D18" s="30" t="s">
        <v>27</v>
      </c>
      <c r="E18" s="21"/>
      <c r="F18" s="21"/>
      <c r="G18" s="188"/>
      <c r="H18" s="188"/>
      <c r="I18" s="185"/>
      <c r="J18" s="185"/>
      <c r="K18" s="185"/>
      <c r="L18" s="185"/>
      <c r="M18" s="180">
        <f t="shared" si="0"/>
        <v>0</v>
      </c>
      <c r="N18" s="181"/>
      <c r="O18" s="182"/>
    </row>
    <row r="20" spans="1:15" ht="17" customHeight="1" thickBot="1" x14ac:dyDescent="0.2">
      <c r="A20" s="8"/>
      <c r="B20" s="8"/>
      <c r="C20" s="8"/>
      <c r="D20" s="8" t="s">
        <v>177</v>
      </c>
      <c r="E20" s="118">
        <f>SUM(E8:E18)</f>
        <v>0</v>
      </c>
      <c r="F20" s="104"/>
      <c r="G20" s="104"/>
      <c r="H20" s="104"/>
      <c r="I20" s="144">
        <f>SUM(I8:J18)</f>
        <v>0</v>
      </c>
      <c r="J20" s="146"/>
      <c r="K20" s="144">
        <f>SUM(K8:L18)</f>
        <v>0</v>
      </c>
      <c r="L20" s="146"/>
      <c r="M20" s="144">
        <f>SUM(M8:N18)</f>
        <v>0</v>
      </c>
      <c r="N20" s="145"/>
      <c r="O20" s="146"/>
    </row>
    <row r="21" spans="1:15" ht="15" thickTop="1" x14ac:dyDescent="0.15"/>
    <row r="22" spans="1:15" x14ac:dyDescent="0.15">
      <c r="A22" s="5"/>
      <c r="B22" s="1" t="s">
        <v>172</v>
      </c>
      <c r="E22" s="14"/>
      <c r="F22" s="5"/>
      <c r="G22" s="1" t="s">
        <v>30</v>
      </c>
      <c r="I22" s="14"/>
      <c r="J22" s="5"/>
      <c r="K22" s="1" t="s">
        <v>31</v>
      </c>
      <c r="L22" s="155"/>
      <c r="M22" s="156"/>
      <c r="N22" s="156"/>
      <c r="O22" s="157"/>
    </row>
    <row r="23" spans="1:15" x14ac:dyDescent="0.15">
      <c r="K23" s="34"/>
      <c r="L23" s="158"/>
      <c r="M23" s="159"/>
      <c r="N23" s="159"/>
      <c r="O23" s="160"/>
    </row>
    <row r="24" spans="1:15" x14ac:dyDescent="0.15">
      <c r="A24" s="5"/>
      <c r="B24" s="1" t="s">
        <v>32</v>
      </c>
      <c r="E24" s="14"/>
      <c r="F24" s="5"/>
      <c r="G24" s="1" t="s">
        <v>33</v>
      </c>
      <c r="I24" s="33"/>
      <c r="K24" s="34"/>
      <c r="L24" s="158"/>
      <c r="M24" s="159"/>
      <c r="N24" s="159"/>
      <c r="O24" s="160"/>
    </row>
    <row r="25" spans="1:15" x14ac:dyDescent="0.15">
      <c r="I25" s="12"/>
      <c r="K25" s="34"/>
      <c r="L25" s="158"/>
      <c r="M25" s="159"/>
      <c r="N25" s="159"/>
      <c r="O25" s="160"/>
    </row>
    <row r="26" spans="1:15" x14ac:dyDescent="0.15">
      <c r="A26" s="5"/>
      <c r="B26" s="1" t="s">
        <v>34</v>
      </c>
      <c r="E26" s="14"/>
      <c r="F26" s="5"/>
      <c r="G26" s="1" t="s">
        <v>35</v>
      </c>
      <c r="I26" s="33"/>
      <c r="K26" s="34"/>
      <c r="L26" s="158"/>
      <c r="M26" s="159"/>
      <c r="N26" s="159"/>
      <c r="O26" s="160"/>
    </row>
    <row r="27" spans="1:15" x14ac:dyDescent="0.15">
      <c r="I27" s="12"/>
      <c r="K27" s="34"/>
      <c r="L27" s="161"/>
      <c r="M27" s="162"/>
      <c r="N27" s="162"/>
      <c r="O27" s="163"/>
    </row>
    <row r="28" spans="1:15" x14ac:dyDescent="0.15">
      <c r="A28" s="5"/>
      <c r="B28" s="12" t="s">
        <v>36</v>
      </c>
      <c r="E28" s="14"/>
      <c r="F28" s="5"/>
      <c r="G28" s="1" t="s">
        <v>37</v>
      </c>
      <c r="I28" s="33"/>
    </row>
    <row r="29" spans="1:15" ht="15" thickBo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ht="15" thickTop="1" x14ac:dyDescent="0.15">
      <c r="A30" s="14"/>
      <c r="E30" s="14"/>
      <c r="I30" s="14"/>
      <c r="K30" s="164"/>
      <c r="L30" s="164"/>
      <c r="M30" s="164"/>
      <c r="N30" s="164"/>
      <c r="O30" s="164"/>
    </row>
    <row r="31" spans="1:15" x14ac:dyDescent="0.15">
      <c r="A31" s="12" t="s">
        <v>38</v>
      </c>
      <c r="L31" s="18" t="s">
        <v>28</v>
      </c>
      <c r="M31" s="23"/>
      <c r="N31" s="18" t="s">
        <v>29</v>
      </c>
      <c r="O31" s="23"/>
    </row>
    <row r="32" spans="1:15" x14ac:dyDescent="0.15">
      <c r="L32" s="18"/>
      <c r="M32" s="35"/>
      <c r="N32" s="18"/>
      <c r="O32" s="35"/>
    </row>
    <row r="33" spans="1:15" x14ac:dyDescent="0.15">
      <c r="A33" s="10" t="s">
        <v>145</v>
      </c>
      <c r="L33" s="18"/>
      <c r="M33" s="36"/>
      <c r="N33" s="37"/>
      <c r="O33" s="38"/>
    </row>
    <row r="34" spans="1:15" x14ac:dyDescent="0.15">
      <c r="A34" s="10"/>
      <c r="J34" s="39"/>
      <c r="K34" s="20"/>
      <c r="L34" s="18"/>
      <c r="M34" s="35"/>
      <c r="N34" s="18"/>
      <c r="O34" s="35"/>
    </row>
    <row r="35" spans="1:15" x14ac:dyDescent="0.15">
      <c r="A35" s="10" t="s">
        <v>146</v>
      </c>
      <c r="L35" s="18" t="s">
        <v>28</v>
      </c>
      <c r="M35" s="23"/>
      <c r="N35" s="18" t="s">
        <v>29</v>
      </c>
      <c r="O35" s="23"/>
    </row>
    <row r="36" spans="1:15" ht="15" thickBo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40"/>
      <c r="N36" s="8"/>
      <c r="O36" s="8"/>
    </row>
    <row r="37" spans="1:15" ht="15" thickTop="1" x14ac:dyDescent="0.15"/>
    <row r="38" spans="1:15" x14ac:dyDescent="0.15">
      <c r="A38" s="12" t="s">
        <v>40</v>
      </c>
      <c r="L38" s="18" t="s">
        <v>28</v>
      </c>
      <c r="M38" s="5"/>
      <c r="N38" s="18" t="s">
        <v>29</v>
      </c>
      <c r="O38" s="5"/>
    </row>
    <row r="40" spans="1:15" x14ac:dyDescent="0.15">
      <c r="A40" s="10" t="s">
        <v>147</v>
      </c>
      <c r="G40" s="18" t="s">
        <v>28</v>
      </c>
      <c r="H40" s="5"/>
      <c r="I40" s="18" t="s">
        <v>29</v>
      </c>
      <c r="J40" s="5"/>
      <c r="K40" s="10"/>
      <c r="L40" s="10" t="s">
        <v>148</v>
      </c>
      <c r="O40" s="42"/>
    </row>
    <row r="42" spans="1:15" x14ac:dyDescent="0.15">
      <c r="A42" s="12" t="s">
        <v>149</v>
      </c>
      <c r="G42" s="18" t="s">
        <v>28</v>
      </c>
      <c r="H42" s="5"/>
      <c r="I42" s="18" t="s">
        <v>29</v>
      </c>
      <c r="J42" s="5"/>
      <c r="L42" s="10" t="s">
        <v>148</v>
      </c>
      <c r="O42" s="42"/>
    </row>
    <row r="43" spans="1:15" x14ac:dyDescent="0.15">
      <c r="L43" s="18"/>
      <c r="M43" s="14"/>
      <c r="N43" s="18"/>
      <c r="O43" s="14"/>
    </row>
    <row r="44" spans="1:15" x14ac:dyDescent="0.15">
      <c r="A44" s="12" t="s">
        <v>41</v>
      </c>
      <c r="G44" s="18" t="s">
        <v>28</v>
      </c>
      <c r="H44" s="5"/>
      <c r="I44" s="18" t="s">
        <v>29</v>
      </c>
      <c r="J44" s="5"/>
      <c r="K44" s="147" t="s">
        <v>150</v>
      </c>
      <c r="L44" s="148"/>
      <c r="M44" s="148"/>
      <c r="N44" s="148"/>
      <c r="O44" s="148"/>
    </row>
    <row r="45" spans="1:15" x14ac:dyDescent="0.15">
      <c r="A45" s="10"/>
      <c r="J45" s="149"/>
      <c r="K45" s="150"/>
    </row>
    <row r="46" spans="1:15" x14ac:dyDescent="0.15">
      <c r="A46" s="12" t="s">
        <v>42</v>
      </c>
      <c r="G46" s="18" t="s">
        <v>28</v>
      </c>
      <c r="H46" s="5"/>
      <c r="I46" s="18" t="s">
        <v>29</v>
      </c>
      <c r="J46" s="5"/>
      <c r="L46" s="18"/>
      <c r="M46" s="14"/>
      <c r="N46" s="18"/>
      <c r="O46" s="14"/>
    </row>
    <row r="48" spans="1:15" x14ac:dyDescent="0.15">
      <c r="A48" s="12" t="s">
        <v>43</v>
      </c>
      <c r="D48" s="151"/>
      <c r="E48" s="152"/>
      <c r="G48" s="153" t="s">
        <v>44</v>
      </c>
      <c r="H48" s="154"/>
      <c r="I48" s="151"/>
      <c r="J48" s="152"/>
    </row>
    <row r="49" spans="1:15" ht="15" thickBo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ht="15" thickTop="1" x14ac:dyDescent="0.15">
      <c r="A50" s="89"/>
      <c r="B50" s="89"/>
      <c r="C50" s="89"/>
      <c r="N50" s="12"/>
      <c r="O50" s="12" t="s">
        <v>183</v>
      </c>
    </row>
    <row r="51" spans="1:15" x14ac:dyDescent="0.15">
      <c r="L51" s="18"/>
      <c r="M51" s="14"/>
      <c r="N51" s="18"/>
      <c r="O51" s="14"/>
    </row>
    <row r="53" spans="1:15" x14ac:dyDescent="0.15">
      <c r="A53" s="10"/>
      <c r="G53" s="18"/>
      <c r="H53" s="14"/>
      <c r="I53" s="18"/>
      <c r="J53" s="14"/>
      <c r="K53" s="10"/>
      <c r="L53" s="10"/>
      <c r="O53" s="41"/>
    </row>
    <row r="55" spans="1:15" x14ac:dyDescent="0.15">
      <c r="A55" s="12"/>
      <c r="G55" s="18"/>
      <c r="H55" s="14"/>
      <c r="I55" s="18"/>
      <c r="J55" s="14"/>
      <c r="L55" s="10"/>
      <c r="O55" s="41"/>
    </row>
  </sheetData>
  <sheetProtection selectLockedCells="1"/>
  <mergeCells count="62">
    <mergeCell ref="M16:O16"/>
    <mergeCell ref="M17:O17"/>
    <mergeCell ref="G18:H18"/>
    <mergeCell ref="I18:J18"/>
    <mergeCell ref="K18:L18"/>
    <mergeCell ref="M18:O18"/>
    <mergeCell ref="G16:H16"/>
    <mergeCell ref="I16:J16"/>
    <mergeCell ref="K16:L16"/>
    <mergeCell ref="G17:H17"/>
    <mergeCell ref="I17:J17"/>
    <mergeCell ref="K17:L17"/>
    <mergeCell ref="G15:H15"/>
    <mergeCell ref="I15:J15"/>
    <mergeCell ref="K15:L15"/>
    <mergeCell ref="M14:O14"/>
    <mergeCell ref="M15:O15"/>
    <mergeCell ref="M12:O12"/>
    <mergeCell ref="M13:O13"/>
    <mergeCell ref="G14:H14"/>
    <mergeCell ref="I14:J14"/>
    <mergeCell ref="K14:L14"/>
    <mergeCell ref="G12:H12"/>
    <mergeCell ref="I12:J12"/>
    <mergeCell ref="K12:L12"/>
    <mergeCell ref="G13:H13"/>
    <mergeCell ref="I13:J13"/>
    <mergeCell ref="K13:L13"/>
    <mergeCell ref="G11:H11"/>
    <mergeCell ref="I11:J11"/>
    <mergeCell ref="K11:L11"/>
    <mergeCell ref="M10:O10"/>
    <mergeCell ref="M11:O11"/>
    <mergeCell ref="M8:O8"/>
    <mergeCell ref="M9:O9"/>
    <mergeCell ref="G10:H10"/>
    <mergeCell ref="I10:J10"/>
    <mergeCell ref="K10:L10"/>
    <mergeCell ref="G8:H8"/>
    <mergeCell ref="I8:J8"/>
    <mergeCell ref="K8:L8"/>
    <mergeCell ref="G9:H9"/>
    <mergeCell ref="I9:J9"/>
    <mergeCell ref="K9:L9"/>
    <mergeCell ref="A2:B2"/>
    <mergeCell ref="C2:F2"/>
    <mergeCell ref="K2:O2"/>
    <mergeCell ref="F6:N6"/>
    <mergeCell ref="G7:H7"/>
    <mergeCell ref="I7:J7"/>
    <mergeCell ref="K7:L7"/>
    <mergeCell ref="M7:O7"/>
    <mergeCell ref="M20:O20"/>
    <mergeCell ref="K44:O44"/>
    <mergeCell ref="J45:K45"/>
    <mergeCell ref="D48:E48"/>
    <mergeCell ref="G48:H48"/>
    <mergeCell ref="I48:J48"/>
    <mergeCell ref="L22:O27"/>
    <mergeCell ref="K30:O30"/>
    <mergeCell ref="I20:J20"/>
    <mergeCell ref="K20:L20"/>
  </mergeCells>
  <phoneticPr fontId="18" type="noConversion"/>
  <dataValidations count="3">
    <dataValidation type="list" allowBlank="1" showInputMessage="1" showErrorMessage="1" sqref="G8:H18" xr:uid="{00000000-0002-0000-0200-000000000000}">
      <formula1>"Condominium,Rowhouse/Townhouse,Detached SF, Duplex"</formula1>
    </dataValidation>
    <dataValidation type="list" allowBlank="1" showInputMessage="1" showErrorMessage="1" sqref="C8:C18" xr:uid="{00000000-0002-0000-0200-000001000000}">
      <formula1>"1.0,1.5,2.0,2.5,3.0,3.5"</formula1>
    </dataValidation>
    <dataValidation type="list" allowBlank="1" showInputMessage="1" showErrorMessage="1" sqref="A8:A18" xr:uid="{00000000-0002-0000-0200-000002000000}">
      <formula1>"0,1,2,3,4"</formula1>
    </dataValidation>
  </dataValidations>
  <pageMargins left="0.7" right="0.7" top="0.75" bottom="0.75" header="0.3" footer="0.3"/>
  <pageSetup scale="6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J54"/>
  <sheetViews>
    <sheetView workbookViewId="0">
      <selection activeCell="F14" sqref="F14"/>
    </sheetView>
  </sheetViews>
  <sheetFormatPr baseColWidth="10" defaultColWidth="10.83203125" defaultRowHeight="14" x14ac:dyDescent="0.15"/>
  <cols>
    <col min="1" max="1" width="5.5" style="1" customWidth="1"/>
    <col min="2" max="2" width="14.6640625" style="1" customWidth="1"/>
    <col min="3" max="3" width="13.33203125" style="1" customWidth="1"/>
    <col min="4" max="4" width="6.5" style="1" bestFit="1" customWidth="1"/>
    <col min="5" max="5" width="17.5" style="1" customWidth="1"/>
    <col min="6" max="6" width="16.83203125" style="1" customWidth="1"/>
    <col min="7" max="7" width="10.6640625" style="1" customWidth="1"/>
    <col min="8" max="8" width="13.1640625" style="1" customWidth="1"/>
    <col min="9" max="9" width="11.83203125" style="1" customWidth="1"/>
    <col min="10" max="10" width="11.33203125" style="1" customWidth="1"/>
    <col min="11" max="16384" width="10.83203125" style="1"/>
  </cols>
  <sheetData>
    <row r="2" spans="1:10" ht="16" customHeight="1" x14ac:dyDescent="0.15">
      <c r="A2" s="191" t="str">
        <f>'1'!A4</f>
        <v xml:space="preserve">Applicant Name: </v>
      </c>
      <c r="B2" s="192"/>
      <c r="C2" s="193">
        <f>'1'!B4</f>
        <v>0</v>
      </c>
      <c r="D2" s="194"/>
      <c r="E2" s="195"/>
      <c r="F2" s="95" t="str">
        <f>'1'!G4</f>
        <v>Project Name:</v>
      </c>
      <c r="G2" s="196">
        <f>'1'!H4</f>
        <v>0</v>
      </c>
      <c r="H2" s="197"/>
      <c r="I2" s="197"/>
      <c r="J2" s="198"/>
    </row>
    <row r="4" spans="1:10" x14ac:dyDescent="0.15">
      <c r="A4" s="2" t="s">
        <v>46</v>
      </c>
      <c r="B4" s="3"/>
      <c r="C4" s="3"/>
      <c r="D4" s="3"/>
      <c r="E4" s="3"/>
      <c r="F4" s="3"/>
      <c r="G4" s="3"/>
      <c r="H4" s="3"/>
      <c r="I4" s="3"/>
      <c r="J4" s="3"/>
    </row>
    <row r="5" spans="1:10" x14ac:dyDescent="0.15">
      <c r="A5" s="1" t="s">
        <v>151</v>
      </c>
    </row>
    <row r="6" spans="1:10" x14ac:dyDescent="0.15">
      <c r="A6" s="1" t="s">
        <v>152</v>
      </c>
    </row>
    <row r="7" spans="1:10" x14ac:dyDescent="0.15">
      <c r="A7" s="1" t="s">
        <v>153</v>
      </c>
    </row>
    <row r="9" spans="1:10" x14ac:dyDescent="0.15">
      <c r="A9" s="199" t="s">
        <v>174</v>
      </c>
      <c r="B9" s="199"/>
      <c r="C9" s="199"/>
      <c r="D9" s="199"/>
      <c r="E9" s="199"/>
      <c r="F9" s="199"/>
      <c r="G9" s="199"/>
      <c r="H9" s="199"/>
      <c r="I9" s="199"/>
      <c r="J9" s="199"/>
    </row>
    <row r="10" spans="1:10" x14ac:dyDescent="0.15">
      <c r="A10" s="10" t="s">
        <v>47</v>
      </c>
      <c r="G10" s="10" t="s">
        <v>48</v>
      </c>
    </row>
    <row r="11" spans="1:10" x14ac:dyDescent="0.15">
      <c r="A11" s="7"/>
      <c r="G11" s="7"/>
    </row>
    <row r="12" spans="1:10" x14ac:dyDescent="0.15">
      <c r="A12" s="43" t="s">
        <v>49</v>
      </c>
      <c r="B12" s="1" t="s">
        <v>190</v>
      </c>
      <c r="G12" s="7">
        <v>1</v>
      </c>
      <c r="H12" s="1" t="s">
        <v>158</v>
      </c>
    </row>
    <row r="13" spans="1:10" x14ac:dyDescent="0.15">
      <c r="A13" s="43" t="s">
        <v>50</v>
      </c>
      <c r="B13" s="1" t="s">
        <v>141</v>
      </c>
      <c r="G13" s="7">
        <v>2</v>
      </c>
      <c r="H13" s="1" t="s">
        <v>56</v>
      </c>
    </row>
    <row r="14" spans="1:10" x14ac:dyDescent="0.15">
      <c r="A14" s="43" t="s">
        <v>52</v>
      </c>
      <c r="B14" s="1" t="s">
        <v>54</v>
      </c>
      <c r="G14" s="7">
        <v>3</v>
      </c>
      <c r="H14" s="1" t="s">
        <v>137</v>
      </c>
    </row>
    <row r="15" spans="1:10" x14ac:dyDescent="0.15">
      <c r="A15" s="43" t="s">
        <v>53</v>
      </c>
      <c r="B15" s="1" t="s">
        <v>51</v>
      </c>
      <c r="G15" s="7">
        <v>4</v>
      </c>
      <c r="H15" s="1" t="s">
        <v>160</v>
      </c>
    </row>
    <row r="16" spans="1:10" x14ac:dyDescent="0.15">
      <c r="A16" s="43" t="s">
        <v>55</v>
      </c>
      <c r="B16" s="1" t="s">
        <v>161</v>
      </c>
      <c r="G16" s="7"/>
    </row>
    <row r="17" spans="1:8" x14ac:dyDescent="0.15">
      <c r="A17" s="43" t="s">
        <v>57</v>
      </c>
      <c r="B17" s="1" t="s">
        <v>63</v>
      </c>
    </row>
    <row r="18" spans="1:8" x14ac:dyDescent="0.15">
      <c r="A18" s="43" t="s">
        <v>58</v>
      </c>
      <c r="B18" s="1" t="s">
        <v>31</v>
      </c>
      <c r="D18" s="45"/>
      <c r="E18" s="45"/>
      <c r="F18" s="45"/>
      <c r="G18" s="10" t="s">
        <v>59</v>
      </c>
    </row>
    <row r="19" spans="1:8" x14ac:dyDescent="0.15">
      <c r="A19" s="43"/>
      <c r="G19" s="7" t="s">
        <v>60</v>
      </c>
      <c r="H19" s="1" t="s">
        <v>61</v>
      </c>
    </row>
    <row r="20" spans="1:8" x14ac:dyDescent="0.15">
      <c r="A20" s="43"/>
      <c r="C20" s="45"/>
      <c r="D20" s="45"/>
      <c r="E20" s="45"/>
      <c r="F20" s="45"/>
      <c r="G20" s="7" t="s">
        <v>49</v>
      </c>
      <c r="H20" s="1" t="s">
        <v>62</v>
      </c>
    </row>
    <row r="22" spans="1:8" ht="30" x14ac:dyDescent="0.15">
      <c r="B22" s="46" t="s">
        <v>64</v>
      </c>
      <c r="C22" s="46" t="s">
        <v>65</v>
      </c>
      <c r="D22" s="46" t="s">
        <v>66</v>
      </c>
      <c r="E22" s="46" t="s">
        <v>67</v>
      </c>
      <c r="F22" s="46" t="s">
        <v>175</v>
      </c>
      <c r="G22" s="46" t="s">
        <v>68</v>
      </c>
      <c r="H22" s="46" t="s">
        <v>69</v>
      </c>
    </row>
    <row r="23" spans="1:8" x14ac:dyDescent="0.15">
      <c r="A23" s="47">
        <v>1</v>
      </c>
      <c r="B23" s="93" t="s">
        <v>49</v>
      </c>
      <c r="C23" s="122" t="s">
        <v>159</v>
      </c>
      <c r="D23" s="92" t="s">
        <v>60</v>
      </c>
      <c r="E23" s="99"/>
      <c r="F23" s="124">
        <f>E23*0.02</f>
        <v>0</v>
      </c>
      <c r="G23" s="102"/>
      <c r="H23" s="48" t="s">
        <v>162</v>
      </c>
    </row>
    <row r="24" spans="1:8" x14ac:dyDescent="0.15">
      <c r="A24" s="47">
        <v>2</v>
      </c>
      <c r="B24" s="121"/>
      <c r="C24" s="122"/>
      <c r="D24" s="121"/>
      <c r="E24" s="99"/>
      <c r="F24" s="125"/>
      <c r="G24" s="102"/>
      <c r="H24" s="48"/>
    </row>
    <row r="25" spans="1:8" x14ac:dyDescent="0.15">
      <c r="A25" s="47">
        <v>3</v>
      </c>
      <c r="B25" s="5"/>
      <c r="C25" s="94"/>
      <c r="D25" s="5"/>
      <c r="E25" s="99"/>
      <c r="F25" s="125"/>
      <c r="G25" s="102"/>
      <c r="H25" s="48"/>
    </row>
    <row r="26" spans="1:8" x14ac:dyDescent="0.15">
      <c r="A26" s="47">
        <v>4</v>
      </c>
      <c r="B26" s="5"/>
      <c r="C26" s="94"/>
      <c r="D26" s="5"/>
      <c r="E26" s="99"/>
      <c r="F26" s="125"/>
      <c r="G26" s="102"/>
      <c r="H26" s="48"/>
    </row>
    <row r="27" spans="1:8" x14ac:dyDescent="0.15">
      <c r="A27" s="47">
        <v>5</v>
      </c>
      <c r="B27" s="5"/>
      <c r="C27" s="94"/>
      <c r="D27" s="5"/>
      <c r="E27" s="99"/>
      <c r="F27" s="125"/>
      <c r="G27" s="102"/>
      <c r="H27" s="48"/>
    </row>
    <row r="28" spans="1:8" x14ac:dyDescent="0.15">
      <c r="E28" s="100"/>
      <c r="F28" s="100"/>
    </row>
    <row r="29" spans="1:8" x14ac:dyDescent="0.15">
      <c r="C29" s="10"/>
      <c r="D29" s="10" t="s">
        <v>70</v>
      </c>
      <c r="E29" s="101">
        <f>SUM(E23:E27)</f>
        <v>0</v>
      </c>
      <c r="F29" s="101">
        <f>SUM(F24:F27)</f>
        <v>0</v>
      </c>
    </row>
    <row r="31" spans="1:8" x14ac:dyDescent="0.15">
      <c r="A31" s="10" t="s">
        <v>71</v>
      </c>
    </row>
    <row r="32" spans="1:8" ht="15" thickBot="1" x14ac:dyDescent="0.2"/>
    <row r="33" spans="1:10" ht="16" customHeight="1" x14ac:dyDescent="0.15">
      <c r="A33" s="49">
        <f>A23</f>
        <v>1</v>
      </c>
      <c r="B33" s="200" t="str">
        <f>B23</f>
        <v>A</v>
      </c>
      <c r="C33" s="201"/>
      <c r="D33" s="202"/>
      <c r="E33" s="50" t="s">
        <v>72</v>
      </c>
      <c r="F33" s="203"/>
      <c r="G33" s="204"/>
      <c r="H33" s="204"/>
      <c r="I33" s="204"/>
      <c r="J33" s="205"/>
    </row>
    <row r="34" spans="1:10" x14ac:dyDescent="0.15">
      <c r="A34" s="206" t="s">
        <v>73</v>
      </c>
      <c r="B34" s="207"/>
      <c r="C34" s="208"/>
      <c r="D34" s="209"/>
      <c r="E34" s="209"/>
      <c r="F34" s="209"/>
      <c r="G34" s="209"/>
      <c r="H34" s="209"/>
      <c r="I34" s="209"/>
      <c r="J34" s="210"/>
    </row>
    <row r="35" spans="1:10" ht="15" thickBot="1" x14ac:dyDescent="0.2">
      <c r="A35" s="211" t="s">
        <v>74</v>
      </c>
      <c r="B35" s="212"/>
      <c r="C35" s="213"/>
      <c r="D35" s="214"/>
      <c r="E35" s="215"/>
      <c r="F35" s="216"/>
      <c r="G35" s="217" t="s">
        <v>75</v>
      </c>
      <c r="H35" s="213"/>
      <c r="I35" s="218"/>
      <c r="J35" s="219"/>
    </row>
    <row r="36" spans="1:10" ht="16" customHeight="1" x14ac:dyDescent="0.15">
      <c r="A36" s="49">
        <f>A24</f>
        <v>2</v>
      </c>
      <c r="B36" s="200">
        <f>B24</f>
        <v>0</v>
      </c>
      <c r="C36" s="201"/>
      <c r="D36" s="202"/>
      <c r="E36" s="50" t="s">
        <v>72</v>
      </c>
      <c r="F36" s="220"/>
      <c r="G36" s="221"/>
      <c r="H36" s="221"/>
      <c r="I36" s="221"/>
      <c r="J36" s="222"/>
    </row>
    <row r="37" spans="1:10" x14ac:dyDescent="0.15">
      <c r="A37" s="206" t="s">
        <v>73</v>
      </c>
      <c r="B37" s="207"/>
      <c r="C37" s="223"/>
      <c r="D37" s="224"/>
      <c r="E37" s="224"/>
      <c r="F37" s="224"/>
      <c r="G37" s="224"/>
      <c r="H37" s="224"/>
      <c r="I37" s="224"/>
      <c r="J37" s="225"/>
    </row>
    <row r="38" spans="1:10" ht="15" thickBot="1" x14ac:dyDescent="0.2">
      <c r="A38" s="211" t="s">
        <v>74</v>
      </c>
      <c r="B38" s="212"/>
      <c r="C38" s="213"/>
      <c r="D38" s="226"/>
      <c r="E38" s="227"/>
      <c r="F38" s="228"/>
      <c r="G38" s="217" t="s">
        <v>75</v>
      </c>
      <c r="H38" s="213"/>
      <c r="I38" s="229"/>
      <c r="J38" s="230"/>
    </row>
    <row r="39" spans="1:10" ht="16" customHeight="1" x14ac:dyDescent="0.15">
      <c r="A39" s="49">
        <v>3</v>
      </c>
      <c r="B39" s="200">
        <f>B25</f>
        <v>0</v>
      </c>
      <c r="C39" s="201"/>
      <c r="D39" s="202"/>
      <c r="E39" s="50" t="s">
        <v>72</v>
      </c>
      <c r="F39" s="220"/>
      <c r="G39" s="221"/>
      <c r="H39" s="221"/>
      <c r="I39" s="221"/>
      <c r="J39" s="222"/>
    </row>
    <row r="40" spans="1:10" x14ac:dyDescent="0.15">
      <c r="A40" s="206" t="s">
        <v>73</v>
      </c>
      <c r="B40" s="207"/>
      <c r="C40" s="223"/>
      <c r="D40" s="224"/>
      <c r="E40" s="224"/>
      <c r="F40" s="224"/>
      <c r="G40" s="224"/>
      <c r="H40" s="224"/>
      <c r="I40" s="224"/>
      <c r="J40" s="225"/>
    </row>
    <row r="41" spans="1:10" ht="15" thickBot="1" x14ac:dyDescent="0.2">
      <c r="A41" s="211" t="s">
        <v>74</v>
      </c>
      <c r="B41" s="212"/>
      <c r="C41" s="213"/>
      <c r="D41" s="226"/>
      <c r="E41" s="227"/>
      <c r="F41" s="228"/>
      <c r="G41" s="217" t="s">
        <v>75</v>
      </c>
      <c r="H41" s="213"/>
      <c r="I41" s="229"/>
      <c r="J41" s="230"/>
    </row>
    <row r="42" spans="1:10" ht="16" customHeight="1" x14ac:dyDescent="0.15">
      <c r="A42" s="49">
        <v>4</v>
      </c>
      <c r="B42" s="200">
        <f>B26</f>
        <v>0</v>
      </c>
      <c r="C42" s="201"/>
      <c r="D42" s="202"/>
      <c r="E42" s="50" t="s">
        <v>72</v>
      </c>
      <c r="F42" s="220"/>
      <c r="G42" s="221"/>
      <c r="H42" s="221"/>
      <c r="I42" s="221"/>
      <c r="J42" s="222"/>
    </row>
    <row r="43" spans="1:10" x14ac:dyDescent="0.15">
      <c r="A43" s="206" t="s">
        <v>73</v>
      </c>
      <c r="B43" s="207"/>
      <c r="C43" s="223"/>
      <c r="D43" s="224"/>
      <c r="E43" s="224"/>
      <c r="F43" s="224"/>
      <c r="G43" s="224"/>
      <c r="H43" s="224"/>
      <c r="I43" s="224"/>
      <c r="J43" s="225"/>
    </row>
    <row r="44" spans="1:10" ht="15" thickBot="1" x14ac:dyDescent="0.2">
      <c r="A44" s="211" t="s">
        <v>74</v>
      </c>
      <c r="B44" s="212"/>
      <c r="C44" s="213"/>
      <c r="D44" s="226"/>
      <c r="E44" s="227"/>
      <c r="F44" s="228"/>
      <c r="G44" s="217" t="s">
        <v>75</v>
      </c>
      <c r="H44" s="213"/>
      <c r="I44" s="229"/>
      <c r="J44" s="230"/>
    </row>
    <row r="45" spans="1:10" ht="16" customHeight="1" x14ac:dyDescent="0.15">
      <c r="A45" s="49">
        <v>5</v>
      </c>
      <c r="B45" s="200">
        <f>B27</f>
        <v>0</v>
      </c>
      <c r="C45" s="201"/>
      <c r="D45" s="202"/>
      <c r="E45" s="50" t="s">
        <v>72</v>
      </c>
      <c r="F45" s="220"/>
      <c r="G45" s="221"/>
      <c r="H45" s="221"/>
      <c r="I45" s="221"/>
      <c r="J45" s="222"/>
    </row>
    <row r="46" spans="1:10" x14ac:dyDescent="0.15">
      <c r="A46" s="206" t="s">
        <v>73</v>
      </c>
      <c r="B46" s="207"/>
      <c r="C46" s="223"/>
      <c r="D46" s="224"/>
      <c r="E46" s="224"/>
      <c r="F46" s="224"/>
      <c r="G46" s="224"/>
      <c r="H46" s="224"/>
      <c r="I46" s="224"/>
      <c r="J46" s="225"/>
    </row>
    <row r="47" spans="1:10" ht="15" thickBot="1" x14ac:dyDescent="0.2">
      <c r="A47" s="211" t="s">
        <v>74</v>
      </c>
      <c r="B47" s="212"/>
      <c r="C47" s="213"/>
      <c r="D47" s="226"/>
      <c r="E47" s="227"/>
      <c r="F47" s="228"/>
      <c r="G47" s="217" t="s">
        <v>75</v>
      </c>
      <c r="H47" s="213"/>
      <c r="I47" s="229"/>
      <c r="J47" s="230"/>
    </row>
    <row r="49" spans="1:10" ht="15" thickBot="1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ht="15" thickTop="1" x14ac:dyDescent="0.15">
      <c r="A50" s="89"/>
      <c r="B50" s="89"/>
      <c r="C50" s="89"/>
      <c r="J50" s="43" t="s">
        <v>184</v>
      </c>
    </row>
    <row r="52" spans="1:10" x14ac:dyDescent="0.15">
      <c r="A52" s="10"/>
      <c r="F52" s="231"/>
      <c r="G52" s="231"/>
    </row>
    <row r="54" spans="1:10" x14ac:dyDescent="0.15">
      <c r="J54" s="51"/>
    </row>
  </sheetData>
  <sheetProtection selectLockedCells="1"/>
  <mergeCells count="45">
    <mergeCell ref="F52:G52"/>
    <mergeCell ref="B45:D45"/>
    <mergeCell ref="F45:J45"/>
    <mergeCell ref="A46:B46"/>
    <mergeCell ref="C46:J46"/>
    <mergeCell ref="A47:C47"/>
    <mergeCell ref="D47:F47"/>
    <mergeCell ref="G47:H47"/>
    <mergeCell ref="I47:J47"/>
    <mergeCell ref="B42:D42"/>
    <mergeCell ref="F42:J42"/>
    <mergeCell ref="A43:B43"/>
    <mergeCell ref="C43:J43"/>
    <mergeCell ref="A44:C44"/>
    <mergeCell ref="D44:F44"/>
    <mergeCell ref="G44:H44"/>
    <mergeCell ref="I44:J44"/>
    <mergeCell ref="B39:D39"/>
    <mergeCell ref="F39:J39"/>
    <mergeCell ref="A40:B40"/>
    <mergeCell ref="C40:J40"/>
    <mergeCell ref="A41:C41"/>
    <mergeCell ref="D41:F41"/>
    <mergeCell ref="G41:H41"/>
    <mergeCell ref="I41:J41"/>
    <mergeCell ref="B36:D36"/>
    <mergeCell ref="F36:J36"/>
    <mergeCell ref="A37:B37"/>
    <mergeCell ref="C37:J37"/>
    <mergeCell ref="A38:C38"/>
    <mergeCell ref="D38:F38"/>
    <mergeCell ref="G38:H38"/>
    <mergeCell ref="I38:J38"/>
    <mergeCell ref="A34:B34"/>
    <mergeCell ref="C34:J34"/>
    <mergeCell ref="A35:C35"/>
    <mergeCell ref="D35:F35"/>
    <mergeCell ref="G35:H35"/>
    <mergeCell ref="I35:J35"/>
    <mergeCell ref="A2:B2"/>
    <mergeCell ref="C2:E2"/>
    <mergeCell ref="G2:J2"/>
    <mergeCell ref="A9:J9"/>
    <mergeCell ref="B33:D33"/>
    <mergeCell ref="F33:J33"/>
  </mergeCells>
  <phoneticPr fontId="18" type="noConversion"/>
  <dataValidations count="4">
    <dataValidation type="list" allowBlank="1" showInputMessage="1" showErrorMessage="1" sqref="H23:H27" xr:uid="{00000000-0002-0000-0300-000000000000}">
      <formula1>"Y,N"</formula1>
    </dataValidation>
    <dataValidation type="list" allowBlank="1" showInputMessage="1" showErrorMessage="1" sqref="C23:C27" xr:uid="{00000000-0002-0000-0300-000001000000}">
      <formula1>"1,2,3,4"</formula1>
    </dataValidation>
    <dataValidation type="list" allowBlank="1" showInputMessage="1" showErrorMessage="1" sqref="D23:D27" xr:uid="{00000000-0002-0000-0300-000002000000}">
      <formula1>"R,A"</formula1>
    </dataValidation>
    <dataValidation type="list" allowBlank="1" showInputMessage="1" showErrorMessage="1" sqref="B23:B27" xr:uid="{00000000-0002-0000-0300-000003000000}">
      <formula1>"A,B,C,D,E,F,G,H"</formula1>
    </dataValidation>
  </dataValidations>
  <pageMargins left="0.7" right="0.7" top="0.75" bottom="0.75" header="0.3" footer="0.3"/>
  <pageSetup scale="70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J70"/>
  <sheetViews>
    <sheetView topLeftCell="A18" workbookViewId="0">
      <selection activeCell="L17" sqref="L17"/>
    </sheetView>
  </sheetViews>
  <sheetFormatPr baseColWidth="10" defaultColWidth="10.83203125" defaultRowHeight="14" x14ac:dyDescent="0.15"/>
  <cols>
    <col min="1" max="1" width="3" style="1" customWidth="1"/>
    <col min="2" max="2" width="8.6640625" style="1" customWidth="1"/>
    <col min="3" max="3" width="19.5" style="1" customWidth="1"/>
    <col min="4" max="4" width="12" style="1" customWidth="1"/>
    <col min="5" max="5" width="12.5" style="1" customWidth="1"/>
    <col min="6" max="6" width="12" style="1" customWidth="1"/>
    <col min="7" max="7" width="15.1640625" style="1" customWidth="1"/>
    <col min="8" max="10" width="12" style="1" customWidth="1"/>
    <col min="11" max="16384" width="10.83203125" style="1"/>
  </cols>
  <sheetData>
    <row r="2" spans="1:10" ht="16" customHeight="1" x14ac:dyDescent="0.15">
      <c r="A2" s="235" t="str">
        <f>'1'!A4</f>
        <v xml:space="preserve">Applicant Name: </v>
      </c>
      <c r="B2" s="235"/>
      <c r="C2" s="235"/>
      <c r="D2" s="232">
        <f>'1'!B4</f>
        <v>0</v>
      </c>
      <c r="E2" s="233"/>
      <c r="F2" s="234"/>
      <c r="G2" s="96" t="str">
        <f>'1'!G4</f>
        <v>Project Name:</v>
      </c>
      <c r="H2" s="170">
        <f>'1'!H4</f>
        <v>0</v>
      </c>
      <c r="I2" s="171"/>
      <c r="J2" s="172"/>
    </row>
    <row r="3" spans="1:10" x14ac:dyDescent="0.15">
      <c r="B3" s="10"/>
      <c r="C3" s="10"/>
      <c r="G3" s="52"/>
    </row>
    <row r="4" spans="1:10" x14ac:dyDescent="0.15">
      <c r="B4" s="2" t="s">
        <v>76</v>
      </c>
      <c r="C4" s="3"/>
      <c r="D4" s="3"/>
      <c r="E4" s="3"/>
      <c r="F4" s="3"/>
      <c r="G4" s="3"/>
      <c r="H4" s="3"/>
      <c r="I4" s="3"/>
      <c r="J4" s="3"/>
    </row>
    <row r="5" spans="1:10" ht="10" customHeight="1" x14ac:dyDescent="0.15">
      <c r="B5" s="53"/>
      <c r="C5" s="54"/>
      <c r="D5" s="54"/>
      <c r="E5" s="54"/>
      <c r="F5" s="54"/>
      <c r="G5" s="54"/>
      <c r="H5" s="54"/>
      <c r="I5" s="54"/>
      <c r="J5" s="54"/>
    </row>
    <row r="6" spans="1:10" ht="14" customHeight="1" x14ac:dyDescent="0.15">
      <c r="B6" s="165"/>
      <c r="C6" s="165"/>
      <c r="D6" s="236" t="s">
        <v>77</v>
      </c>
      <c r="E6" s="238" t="s">
        <v>185</v>
      </c>
      <c r="F6" s="238" t="s">
        <v>186</v>
      </c>
      <c r="G6" s="127" t="s">
        <v>163</v>
      </c>
      <c r="H6" s="55" t="s">
        <v>163</v>
      </c>
      <c r="I6" s="55" t="s">
        <v>163</v>
      </c>
      <c r="J6" s="236" t="s">
        <v>78</v>
      </c>
    </row>
    <row r="7" spans="1:10" x14ac:dyDescent="0.15">
      <c r="B7" s="165"/>
      <c r="C7" s="165"/>
      <c r="D7" s="237"/>
      <c r="E7" s="239"/>
      <c r="F7" s="239"/>
      <c r="G7" s="126"/>
      <c r="H7" s="21"/>
      <c r="I7" s="21"/>
      <c r="J7" s="237"/>
    </row>
    <row r="8" spans="1:10" x14ac:dyDescent="0.15">
      <c r="B8" s="10" t="s">
        <v>79</v>
      </c>
      <c r="C8" s="56"/>
    </row>
    <row r="9" spans="1:10" x14ac:dyDescent="0.15">
      <c r="B9" s="57" t="s">
        <v>80</v>
      </c>
      <c r="C9" s="58"/>
      <c r="D9" s="109">
        <f>SUM(E9:J9)</f>
        <v>0</v>
      </c>
      <c r="E9" s="110"/>
      <c r="F9" s="110"/>
      <c r="G9" s="110"/>
      <c r="H9" s="110"/>
      <c r="I9" s="110"/>
      <c r="J9" s="110"/>
    </row>
    <row r="10" spans="1:10" x14ac:dyDescent="0.15">
      <c r="B10" s="57" t="s">
        <v>81</v>
      </c>
      <c r="C10" s="58"/>
      <c r="D10" s="109">
        <f>SUM(E10:J10)</f>
        <v>0</v>
      </c>
      <c r="E10" s="110"/>
      <c r="F10" s="110"/>
      <c r="G10" s="110"/>
      <c r="H10" s="110"/>
      <c r="I10" s="110"/>
      <c r="J10" s="110"/>
    </row>
    <row r="11" spans="1:10" x14ac:dyDescent="0.15">
      <c r="B11" s="57" t="s">
        <v>82</v>
      </c>
      <c r="C11" s="97"/>
      <c r="D11" s="109">
        <f>SUM(E11:I11)</f>
        <v>0</v>
      </c>
      <c r="E11" s="110"/>
      <c r="F11" s="111"/>
      <c r="G11" s="110"/>
      <c r="H11" s="110"/>
      <c r="I11" s="110"/>
      <c r="J11" s="112"/>
    </row>
    <row r="12" spans="1:10" x14ac:dyDescent="0.15">
      <c r="A12" s="7"/>
      <c r="B12" s="57"/>
      <c r="C12" s="58" t="s">
        <v>83</v>
      </c>
      <c r="D12" s="109">
        <f t="shared" ref="D12:I12" si="0">SUM(D9:D11)</f>
        <v>0</v>
      </c>
      <c r="E12" s="113">
        <f t="shared" si="0"/>
        <v>0</v>
      </c>
      <c r="F12" s="113">
        <f>SUM(F9:F10)</f>
        <v>0</v>
      </c>
      <c r="G12" s="113">
        <f t="shared" si="0"/>
        <v>0</v>
      </c>
      <c r="H12" s="113">
        <f t="shared" si="0"/>
        <v>0</v>
      </c>
      <c r="I12" s="113">
        <f t="shared" si="0"/>
        <v>0</v>
      </c>
      <c r="J12" s="112"/>
    </row>
    <row r="13" spans="1:10" x14ac:dyDescent="0.15">
      <c r="A13" s="7"/>
      <c r="B13" s="10" t="s">
        <v>84</v>
      </c>
      <c r="C13" s="58"/>
    </row>
    <row r="14" spans="1:10" x14ac:dyDescent="0.15">
      <c r="A14" s="7"/>
      <c r="B14" s="57" t="s">
        <v>85</v>
      </c>
      <c r="C14" s="58"/>
      <c r="D14" s="109">
        <f>SUM(E14:I14)</f>
        <v>0</v>
      </c>
      <c r="E14" s="110"/>
      <c r="F14" s="110"/>
      <c r="G14" s="110"/>
      <c r="H14" s="110"/>
      <c r="I14" s="110"/>
      <c r="J14" s="112"/>
    </row>
    <row r="15" spans="1:10" x14ac:dyDescent="0.15">
      <c r="A15" s="7"/>
      <c r="B15" s="57" t="s">
        <v>86</v>
      </c>
      <c r="C15" s="58"/>
      <c r="D15" s="109">
        <f>SUM(E15:I15)</f>
        <v>0</v>
      </c>
      <c r="E15" s="110"/>
      <c r="F15" s="110"/>
      <c r="G15" s="110"/>
      <c r="H15" s="110"/>
      <c r="I15" s="110"/>
      <c r="J15" s="112"/>
    </row>
    <row r="16" spans="1:10" x14ac:dyDescent="0.15">
      <c r="B16" s="57"/>
      <c r="C16" s="58" t="s">
        <v>83</v>
      </c>
      <c r="D16" s="109">
        <f t="shared" ref="D16:I16" si="1">SUM(D14:D15)</f>
        <v>0</v>
      </c>
      <c r="E16" s="114">
        <f t="shared" si="1"/>
        <v>0</v>
      </c>
      <c r="F16" s="114">
        <f t="shared" si="1"/>
        <v>0</v>
      </c>
      <c r="G16" s="114">
        <f t="shared" si="1"/>
        <v>0</v>
      </c>
      <c r="H16" s="114">
        <f t="shared" si="1"/>
        <v>0</v>
      </c>
      <c r="I16" s="114">
        <f t="shared" si="1"/>
        <v>0</v>
      </c>
      <c r="J16" s="112"/>
    </row>
    <row r="17" spans="1:10" x14ac:dyDescent="0.15">
      <c r="B17" s="10" t="s">
        <v>87</v>
      </c>
      <c r="C17" s="58"/>
    </row>
    <row r="18" spans="1:10" x14ac:dyDescent="0.15">
      <c r="A18" s="7"/>
      <c r="B18" s="57" t="s">
        <v>88</v>
      </c>
      <c r="C18" s="58"/>
      <c r="D18" s="109">
        <f>SUM(E18:I18)</f>
        <v>0</v>
      </c>
      <c r="E18" s="110"/>
      <c r="F18" s="110"/>
      <c r="G18" s="110"/>
      <c r="H18" s="110"/>
      <c r="I18" s="110"/>
      <c r="J18" s="59"/>
    </row>
    <row r="19" spans="1:10" x14ac:dyDescent="0.15">
      <c r="A19" s="7"/>
      <c r="B19" s="57" t="s">
        <v>89</v>
      </c>
      <c r="C19" s="58"/>
      <c r="D19" s="109">
        <f>SUM(E19:I19)</f>
        <v>0</v>
      </c>
      <c r="E19" s="110"/>
      <c r="F19" s="110"/>
      <c r="G19" s="110"/>
      <c r="H19" s="110"/>
      <c r="I19" s="110"/>
      <c r="J19" s="59"/>
    </row>
    <row r="20" spans="1:10" x14ac:dyDescent="0.15">
      <c r="A20" s="7"/>
      <c r="B20" s="57" t="s">
        <v>90</v>
      </c>
      <c r="C20" s="58"/>
      <c r="D20" s="109">
        <f>SUM(E20:I20)</f>
        <v>0</v>
      </c>
      <c r="E20" s="110"/>
      <c r="F20" s="111"/>
      <c r="G20" s="110"/>
      <c r="H20" s="110"/>
      <c r="I20" s="110"/>
      <c r="J20" s="59"/>
    </row>
    <row r="21" spans="1:10" x14ac:dyDescent="0.15">
      <c r="B21" s="57" t="s">
        <v>91</v>
      </c>
      <c r="C21" s="58"/>
      <c r="D21" s="109">
        <f>SUM(E21:I21)</f>
        <v>0</v>
      </c>
      <c r="E21" s="110"/>
      <c r="F21" s="111"/>
      <c r="G21" s="110"/>
      <c r="H21" s="110"/>
      <c r="I21" s="110"/>
      <c r="J21" s="59"/>
    </row>
    <row r="22" spans="1:10" x14ac:dyDescent="0.15">
      <c r="B22" s="57" t="s">
        <v>92</v>
      </c>
      <c r="C22" s="97"/>
      <c r="D22" s="109">
        <f>SUM(E22:I22)</f>
        <v>0</v>
      </c>
      <c r="E22" s="110"/>
      <c r="F22" s="111"/>
      <c r="G22" s="110"/>
      <c r="H22" s="110"/>
      <c r="I22" s="110"/>
      <c r="J22" s="59"/>
    </row>
    <row r="23" spans="1:10" x14ac:dyDescent="0.15">
      <c r="A23" s="7"/>
      <c r="B23" s="57"/>
      <c r="C23" s="58" t="s">
        <v>83</v>
      </c>
      <c r="D23" s="109">
        <f t="shared" ref="D23:I23" si="2">SUM(D18:D22)</f>
        <v>0</v>
      </c>
      <c r="E23" s="113">
        <f t="shared" si="2"/>
        <v>0</v>
      </c>
      <c r="F23" s="113">
        <f>SUM(F18:F19)</f>
        <v>0</v>
      </c>
      <c r="G23" s="113">
        <f t="shared" si="2"/>
        <v>0</v>
      </c>
      <c r="H23" s="113">
        <f t="shared" si="2"/>
        <v>0</v>
      </c>
      <c r="I23" s="113">
        <f t="shared" si="2"/>
        <v>0</v>
      </c>
      <c r="J23" s="59"/>
    </row>
    <row r="24" spans="1:10" x14ac:dyDescent="0.15">
      <c r="A24" s="7"/>
      <c r="B24" s="10" t="s">
        <v>93</v>
      </c>
    </row>
    <row r="25" spans="1:10" x14ac:dyDescent="0.15">
      <c r="A25" s="7"/>
      <c r="B25" s="57" t="s">
        <v>94</v>
      </c>
      <c r="C25" s="58"/>
      <c r="D25" s="109">
        <f t="shared" ref="D25:D31" si="3">SUM(E25:I25)</f>
        <v>0</v>
      </c>
      <c r="E25" s="110"/>
      <c r="F25" s="111"/>
      <c r="G25" s="110"/>
      <c r="H25" s="110"/>
      <c r="I25" s="110"/>
      <c r="J25" s="59"/>
    </row>
    <row r="26" spans="1:10" x14ac:dyDescent="0.15">
      <c r="A26" s="7"/>
      <c r="B26" s="57" t="s">
        <v>95</v>
      </c>
      <c r="C26" s="58"/>
      <c r="D26" s="109">
        <f t="shared" si="3"/>
        <v>0</v>
      </c>
      <c r="E26" s="110"/>
      <c r="F26" s="111"/>
      <c r="G26" s="110"/>
      <c r="H26" s="110"/>
      <c r="I26" s="110"/>
      <c r="J26" s="59"/>
    </row>
    <row r="27" spans="1:10" x14ac:dyDescent="0.15">
      <c r="A27" s="7"/>
      <c r="B27" s="60" t="s">
        <v>96</v>
      </c>
      <c r="C27" s="58"/>
      <c r="D27" s="109">
        <f t="shared" si="3"/>
        <v>0</v>
      </c>
      <c r="E27" s="110"/>
      <c r="F27" s="111"/>
      <c r="G27" s="110"/>
      <c r="H27" s="110"/>
      <c r="I27" s="110"/>
      <c r="J27" s="59"/>
    </row>
    <row r="28" spans="1:10" x14ac:dyDescent="0.15">
      <c r="A28" s="7"/>
      <c r="B28" s="60" t="s">
        <v>97</v>
      </c>
      <c r="C28" s="58"/>
      <c r="D28" s="109">
        <f t="shared" si="3"/>
        <v>0</v>
      </c>
      <c r="E28" s="110"/>
      <c r="F28" s="111"/>
      <c r="G28" s="110"/>
      <c r="H28" s="110"/>
      <c r="I28" s="110"/>
      <c r="J28" s="59"/>
    </row>
    <row r="29" spans="1:10" x14ac:dyDescent="0.15">
      <c r="A29" s="7"/>
      <c r="B29" s="60" t="s">
        <v>98</v>
      </c>
      <c r="C29" s="58"/>
      <c r="D29" s="109">
        <f t="shared" si="3"/>
        <v>0</v>
      </c>
      <c r="E29" s="110"/>
      <c r="F29" s="111"/>
      <c r="G29" s="110"/>
      <c r="H29" s="110"/>
      <c r="I29" s="110"/>
      <c r="J29" s="59"/>
    </row>
    <row r="30" spans="1:10" x14ac:dyDescent="0.15">
      <c r="A30" s="7"/>
      <c r="B30" s="60" t="s">
        <v>99</v>
      </c>
      <c r="C30" s="58"/>
      <c r="D30" s="109">
        <f t="shared" si="3"/>
        <v>0</v>
      </c>
      <c r="E30" s="110"/>
      <c r="F30" s="111"/>
      <c r="G30" s="110"/>
      <c r="H30" s="110"/>
      <c r="I30" s="110"/>
      <c r="J30" s="59"/>
    </row>
    <row r="31" spans="1:10" x14ac:dyDescent="0.15">
      <c r="A31" s="7"/>
      <c r="B31" s="60" t="s">
        <v>100</v>
      </c>
      <c r="C31" s="97"/>
      <c r="D31" s="109">
        <f t="shared" si="3"/>
        <v>0</v>
      </c>
      <c r="E31" s="110"/>
      <c r="F31" s="111"/>
      <c r="G31" s="110"/>
      <c r="H31" s="110"/>
      <c r="I31" s="110"/>
      <c r="J31" s="59"/>
    </row>
    <row r="32" spans="1:10" x14ac:dyDescent="0.15">
      <c r="A32" s="7"/>
      <c r="B32" s="57"/>
      <c r="C32" s="58" t="s">
        <v>83</v>
      </c>
      <c r="D32" s="109">
        <f t="shared" ref="D32:I32" si="4">SUM(D25:D31)</f>
        <v>0</v>
      </c>
      <c r="E32" s="113">
        <f t="shared" si="4"/>
        <v>0</v>
      </c>
      <c r="F32" s="113"/>
      <c r="G32" s="113">
        <f t="shared" si="4"/>
        <v>0</v>
      </c>
      <c r="H32" s="113">
        <f t="shared" si="4"/>
        <v>0</v>
      </c>
      <c r="I32" s="113">
        <f t="shared" si="4"/>
        <v>0</v>
      </c>
      <c r="J32" s="61"/>
    </row>
    <row r="33" spans="1:10" x14ac:dyDescent="0.15">
      <c r="A33" s="7"/>
      <c r="B33" s="62" t="s">
        <v>101</v>
      </c>
      <c r="C33" s="62"/>
    </row>
    <row r="34" spans="1:10" x14ac:dyDescent="0.15">
      <c r="B34" s="60" t="s">
        <v>102</v>
      </c>
      <c r="C34" s="58"/>
      <c r="D34" s="109">
        <f>SUM(E34:I34)</f>
        <v>0</v>
      </c>
      <c r="E34" s="110"/>
      <c r="F34" s="111"/>
      <c r="G34" s="110"/>
      <c r="H34" s="110"/>
      <c r="I34" s="110"/>
      <c r="J34" s="59"/>
    </row>
    <row r="35" spans="1:10" x14ac:dyDescent="0.15">
      <c r="B35" s="60" t="s">
        <v>103</v>
      </c>
      <c r="C35" s="58"/>
      <c r="D35" s="109">
        <f>SUM(E35:I35)</f>
        <v>0</v>
      </c>
      <c r="E35" s="110"/>
      <c r="F35" s="111"/>
      <c r="G35" s="110"/>
      <c r="H35" s="110"/>
      <c r="I35" s="110"/>
      <c r="J35" s="59"/>
    </row>
    <row r="36" spans="1:10" x14ac:dyDescent="0.15">
      <c r="A36" s="7"/>
      <c r="B36" s="60" t="s">
        <v>104</v>
      </c>
      <c r="C36" s="58"/>
      <c r="D36" s="109">
        <f>SUM(E36:I36)</f>
        <v>0</v>
      </c>
      <c r="E36" s="110"/>
      <c r="F36" s="111"/>
      <c r="G36" s="110"/>
      <c r="H36" s="110"/>
      <c r="I36" s="110"/>
      <c r="J36" s="59"/>
    </row>
    <row r="37" spans="1:10" x14ac:dyDescent="0.15">
      <c r="A37" s="7"/>
      <c r="B37" s="60" t="s">
        <v>105</v>
      </c>
      <c r="C37" s="58"/>
      <c r="D37" s="109">
        <f>SUM(E37:I37)</f>
        <v>0</v>
      </c>
      <c r="E37" s="110"/>
      <c r="F37" s="111"/>
      <c r="G37" s="110"/>
      <c r="H37" s="110"/>
      <c r="I37" s="110"/>
      <c r="J37" s="59"/>
    </row>
    <row r="38" spans="1:10" x14ac:dyDescent="0.15">
      <c r="A38" s="7"/>
      <c r="B38" s="60" t="s">
        <v>106</v>
      </c>
      <c r="C38" s="97"/>
      <c r="D38" s="109">
        <f>SUM(E38:I38)</f>
        <v>0</v>
      </c>
      <c r="E38" s="110"/>
      <c r="F38" s="111"/>
      <c r="G38" s="110"/>
      <c r="H38" s="110"/>
      <c r="I38" s="110"/>
      <c r="J38" s="59"/>
    </row>
    <row r="39" spans="1:10" x14ac:dyDescent="0.15">
      <c r="A39" s="7"/>
      <c r="B39" s="57"/>
      <c r="C39" s="58" t="s">
        <v>83</v>
      </c>
      <c r="D39" s="109">
        <f>SUM(D34:D38)</f>
        <v>0</v>
      </c>
      <c r="E39" s="113">
        <f>SUM(E34:E38)</f>
        <v>0</v>
      </c>
      <c r="F39" s="113"/>
      <c r="G39" s="113">
        <f>SUM(G34:G38)</f>
        <v>0</v>
      </c>
      <c r="H39" s="113">
        <f>SUM(H34:H38)</f>
        <v>0</v>
      </c>
      <c r="I39" s="113">
        <f>SUM(I34:I38)</f>
        <v>0</v>
      </c>
      <c r="J39" s="61"/>
    </row>
    <row r="40" spans="1:10" x14ac:dyDescent="0.15">
      <c r="A40" s="7"/>
      <c r="B40" s="62" t="s">
        <v>107</v>
      </c>
      <c r="C40" s="62"/>
    </row>
    <row r="41" spans="1:10" x14ac:dyDescent="0.15">
      <c r="B41" s="60" t="s">
        <v>108</v>
      </c>
      <c r="C41" s="58"/>
      <c r="D41" s="109">
        <f>SUM(E41:I41)</f>
        <v>0</v>
      </c>
      <c r="E41" s="110"/>
      <c r="F41" s="111"/>
      <c r="G41" s="110"/>
      <c r="H41" s="110"/>
      <c r="I41" s="110"/>
      <c r="J41" s="59"/>
    </row>
    <row r="42" spans="1:10" x14ac:dyDescent="0.15">
      <c r="B42" s="60" t="s">
        <v>109</v>
      </c>
      <c r="C42" s="58"/>
      <c r="D42" s="109">
        <f>SUM(E42:I42)</f>
        <v>0</v>
      </c>
      <c r="E42" s="110"/>
      <c r="F42" s="111"/>
      <c r="G42" s="110"/>
      <c r="H42" s="110"/>
      <c r="I42" s="110"/>
      <c r="J42" s="59"/>
    </row>
    <row r="43" spans="1:10" x14ac:dyDescent="0.15">
      <c r="A43" s="7"/>
      <c r="B43" s="60" t="s">
        <v>110</v>
      </c>
      <c r="C43" s="58"/>
      <c r="D43" s="109">
        <f>SUM(E43:I43)</f>
        <v>0</v>
      </c>
      <c r="E43" s="110"/>
      <c r="F43" s="111"/>
      <c r="G43" s="110"/>
      <c r="H43" s="110"/>
      <c r="I43" s="110"/>
      <c r="J43" s="59"/>
    </row>
    <row r="44" spans="1:10" x14ac:dyDescent="0.15">
      <c r="A44" s="7"/>
      <c r="B44" s="60" t="s">
        <v>111</v>
      </c>
      <c r="C44" s="97"/>
      <c r="D44" s="109">
        <f>SUM(E44:I44)</f>
        <v>0</v>
      </c>
      <c r="E44" s="110"/>
      <c r="F44" s="111"/>
      <c r="G44" s="110"/>
      <c r="H44" s="110"/>
      <c r="I44" s="110"/>
      <c r="J44" s="59"/>
    </row>
    <row r="45" spans="1:10" x14ac:dyDescent="0.15">
      <c r="A45" s="7"/>
      <c r="B45" s="57"/>
      <c r="C45" s="58" t="s">
        <v>83</v>
      </c>
      <c r="D45" s="109">
        <f>SUM(D41:D44)</f>
        <v>0</v>
      </c>
      <c r="E45" s="113">
        <f>SUM(E41:E44)</f>
        <v>0</v>
      </c>
      <c r="F45" s="115"/>
      <c r="G45" s="113">
        <f>SUM(G41:G44)</f>
        <v>0</v>
      </c>
      <c r="H45" s="113">
        <f>SUM(H41:H44)</f>
        <v>0</v>
      </c>
      <c r="I45" s="113">
        <f>SUM(I41:I44)</f>
        <v>0</v>
      </c>
      <c r="J45" s="59"/>
    </row>
    <row r="46" spans="1:10" x14ac:dyDescent="0.15">
      <c r="A46" s="7"/>
      <c r="B46" s="62" t="s">
        <v>112</v>
      </c>
      <c r="C46" s="62"/>
    </row>
    <row r="47" spans="1:10" x14ac:dyDescent="0.15">
      <c r="A47" s="7"/>
      <c r="B47" s="60" t="s">
        <v>113</v>
      </c>
      <c r="C47" s="58"/>
      <c r="D47" s="109">
        <f t="shared" ref="D47:D52" si="5">SUM(E47:I47)</f>
        <v>0</v>
      </c>
      <c r="E47" s="110"/>
      <c r="F47" s="111"/>
      <c r="G47" s="110"/>
      <c r="H47" s="110"/>
      <c r="I47" s="110"/>
      <c r="J47" s="59"/>
    </row>
    <row r="48" spans="1:10" x14ac:dyDescent="0.15">
      <c r="B48" s="60" t="s">
        <v>114</v>
      </c>
      <c r="C48" s="58"/>
      <c r="D48" s="109">
        <f t="shared" si="5"/>
        <v>0</v>
      </c>
      <c r="E48" s="110"/>
      <c r="F48" s="111"/>
      <c r="G48" s="110"/>
      <c r="H48" s="110"/>
      <c r="I48" s="110"/>
      <c r="J48" s="59"/>
    </row>
    <row r="49" spans="1:10" x14ac:dyDescent="0.15">
      <c r="B49" s="60" t="s">
        <v>115</v>
      </c>
      <c r="C49" s="58"/>
      <c r="D49" s="109">
        <f t="shared" si="5"/>
        <v>0</v>
      </c>
      <c r="E49" s="110"/>
      <c r="F49" s="111"/>
      <c r="G49" s="110"/>
      <c r="H49" s="110"/>
      <c r="I49" s="110"/>
      <c r="J49" s="59"/>
    </row>
    <row r="50" spans="1:10" x14ac:dyDescent="0.15">
      <c r="B50" s="60" t="s">
        <v>116</v>
      </c>
      <c r="C50" s="58"/>
      <c r="D50" s="109">
        <f t="shared" si="5"/>
        <v>0</v>
      </c>
      <c r="E50" s="110"/>
      <c r="F50" s="111"/>
      <c r="G50" s="110"/>
      <c r="H50" s="110"/>
      <c r="I50" s="110"/>
      <c r="J50" s="59"/>
    </row>
    <row r="51" spans="1:10" x14ac:dyDescent="0.15">
      <c r="A51" s="7"/>
      <c r="B51" s="60" t="s">
        <v>117</v>
      </c>
      <c r="C51" s="58"/>
      <c r="D51" s="109">
        <f t="shared" si="5"/>
        <v>0</v>
      </c>
      <c r="E51" s="110"/>
      <c r="F51" s="111"/>
      <c r="G51" s="110"/>
      <c r="H51" s="110"/>
      <c r="I51" s="110"/>
      <c r="J51" s="59"/>
    </row>
    <row r="52" spans="1:10" x14ac:dyDescent="0.15">
      <c r="A52" s="7"/>
      <c r="B52" s="60" t="s">
        <v>118</v>
      </c>
      <c r="C52" s="97"/>
      <c r="D52" s="109">
        <f t="shared" si="5"/>
        <v>0</v>
      </c>
      <c r="E52" s="110"/>
      <c r="F52" s="111"/>
      <c r="G52" s="110"/>
      <c r="H52" s="110"/>
      <c r="I52" s="110"/>
      <c r="J52" s="59"/>
    </row>
    <row r="53" spans="1:10" x14ac:dyDescent="0.15">
      <c r="A53" s="7"/>
      <c r="B53" s="57"/>
      <c r="C53" s="58" t="s">
        <v>83</v>
      </c>
      <c r="D53" s="109">
        <f>SUM(D47:D52)</f>
        <v>0</v>
      </c>
      <c r="E53" s="113">
        <f>SUM(E47:E52)</f>
        <v>0</v>
      </c>
      <c r="F53" s="113"/>
      <c r="G53" s="113">
        <f>SUM(G47:G52)</f>
        <v>0</v>
      </c>
      <c r="H53" s="113">
        <f>SUM(H47:H52)</f>
        <v>0</v>
      </c>
      <c r="I53" s="113">
        <f>SUM(I47:I52)</f>
        <v>0</v>
      </c>
      <c r="J53" s="61"/>
    </row>
    <row r="54" spans="1:10" x14ac:dyDescent="0.15">
      <c r="A54" s="7"/>
      <c r="B54" s="105" t="s">
        <v>176</v>
      </c>
      <c r="C54" s="105"/>
      <c r="D54" s="63"/>
      <c r="E54" s="63"/>
      <c r="F54" s="63"/>
      <c r="G54" s="63"/>
      <c r="H54" s="63"/>
      <c r="I54" s="63"/>
      <c r="J54" s="63"/>
    </row>
    <row r="55" spans="1:10" x14ac:dyDescent="0.15">
      <c r="A55" s="7"/>
      <c r="B55" s="64" t="s">
        <v>178</v>
      </c>
      <c r="C55" s="62" t="s">
        <v>119</v>
      </c>
      <c r="D55" s="109">
        <f>+D12+D16+D23+D32+D39+D45+D53</f>
        <v>0</v>
      </c>
      <c r="E55" s="113">
        <f>+E12+E16+E23+E32+E39++E45+E53</f>
        <v>0</v>
      </c>
      <c r="F55" s="113">
        <f>+F12+F16+F23+F39+F45+F53</f>
        <v>0</v>
      </c>
      <c r="G55" s="113">
        <f>+G12+G16+G23+G32+G39+G45+G53</f>
        <v>0</v>
      </c>
      <c r="H55" s="113">
        <f>+H12+H16+H23+H32+H39+H45+H53</f>
        <v>0</v>
      </c>
      <c r="I55" s="113">
        <f>+I12+I16+I23+I32+I39+I45+I53</f>
        <v>0</v>
      </c>
      <c r="J55" s="113">
        <f>J9+J10</f>
        <v>0</v>
      </c>
    </row>
    <row r="56" spans="1:10" ht="15" thickBot="1" x14ac:dyDescent="0.2">
      <c r="A56" s="7"/>
      <c r="B56" s="8"/>
      <c r="C56" s="8"/>
      <c r="D56" s="8"/>
      <c r="E56" s="8"/>
      <c r="F56" s="8"/>
      <c r="G56" s="8"/>
      <c r="H56" s="8"/>
      <c r="I56" s="8"/>
      <c r="J56" s="65"/>
    </row>
    <row r="57" spans="1:10" ht="15" thickTop="1" x14ac:dyDescent="0.15">
      <c r="B57" s="89"/>
      <c r="C57" s="89"/>
      <c r="H57" s="43"/>
      <c r="I57" s="43"/>
      <c r="J57" s="43" t="s">
        <v>39</v>
      </c>
    </row>
    <row r="58" spans="1:10" x14ac:dyDescent="0.15">
      <c r="J58" s="43"/>
    </row>
    <row r="59" spans="1:10" x14ac:dyDescent="0.15">
      <c r="A59" s="7"/>
      <c r="B59" s="6"/>
      <c r="C59" s="6"/>
      <c r="D59" s="66"/>
      <c r="E59" s="66"/>
      <c r="F59" s="66"/>
      <c r="G59" s="67"/>
    </row>
    <row r="60" spans="1:10" x14ac:dyDescent="0.15">
      <c r="A60" s="7"/>
    </row>
    <row r="61" spans="1:10" x14ac:dyDescent="0.15">
      <c r="A61" s="7"/>
    </row>
    <row r="62" spans="1:10" x14ac:dyDescent="0.15">
      <c r="B62" s="68"/>
      <c r="C62" s="68"/>
      <c r="D62" s="63"/>
      <c r="E62" s="63"/>
      <c r="F62" s="63"/>
      <c r="G62" s="63"/>
    </row>
    <row r="63" spans="1:10" x14ac:dyDescent="0.15">
      <c r="B63" s="69"/>
      <c r="C63" s="69"/>
      <c r="D63" s="69"/>
      <c r="E63" s="69"/>
      <c r="F63" s="69"/>
      <c r="G63" s="69"/>
    </row>
    <row r="64" spans="1:10" x14ac:dyDescent="0.15">
      <c r="A64" s="7"/>
      <c r="B64" s="6"/>
      <c r="C64" s="6"/>
      <c r="D64" s="66"/>
      <c r="E64" s="66"/>
      <c r="F64" s="66"/>
      <c r="G64" s="67"/>
    </row>
    <row r="65" spans="1:7" x14ac:dyDescent="0.15">
      <c r="A65" s="7"/>
      <c r="B65" s="6"/>
      <c r="C65" s="6"/>
      <c r="D65" s="66"/>
      <c r="E65" s="66"/>
      <c r="F65" s="66"/>
      <c r="G65" s="67"/>
    </row>
    <row r="66" spans="1:7" x14ac:dyDescent="0.15">
      <c r="A66" s="7"/>
      <c r="C66" s="34"/>
      <c r="D66" s="66"/>
      <c r="E66" s="66"/>
      <c r="F66" s="66"/>
      <c r="G66" s="67"/>
    </row>
    <row r="67" spans="1:7" x14ac:dyDescent="0.15">
      <c r="B67" s="68"/>
      <c r="C67" s="68"/>
      <c r="D67" s="63"/>
      <c r="E67" s="63"/>
      <c r="F67" s="63"/>
      <c r="G67" s="63"/>
    </row>
    <row r="68" spans="1:7" x14ac:dyDescent="0.15">
      <c r="D68" s="63"/>
      <c r="E68" s="63"/>
      <c r="F68" s="63"/>
    </row>
    <row r="69" spans="1:7" x14ac:dyDescent="0.15">
      <c r="B69" s="69"/>
      <c r="C69" s="69"/>
      <c r="D69" s="63"/>
      <c r="E69" s="63"/>
      <c r="F69" s="63"/>
      <c r="G69" s="67"/>
    </row>
    <row r="70" spans="1:7" x14ac:dyDescent="0.15">
      <c r="D70" s="63"/>
      <c r="E70" s="63"/>
      <c r="F70" s="63"/>
    </row>
  </sheetData>
  <sheetProtection selectLockedCells="1"/>
  <mergeCells count="8">
    <mergeCell ref="D2:F2"/>
    <mergeCell ref="A2:C2"/>
    <mergeCell ref="H2:J2"/>
    <mergeCell ref="J6:J7"/>
    <mergeCell ref="B6:C7"/>
    <mergeCell ref="D6:D7"/>
    <mergeCell ref="E6:E7"/>
    <mergeCell ref="F6:F7"/>
  </mergeCells>
  <phoneticPr fontId="18" type="noConversion"/>
  <pageMargins left="0.7" right="0.7" top="0.75" bottom="0.75" header="0.3" footer="0.3"/>
  <pageSetup scale="71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47"/>
  <sheetViews>
    <sheetView tabSelected="1" topLeftCell="B1" workbookViewId="0">
      <selection activeCell="C45" sqref="C45"/>
    </sheetView>
  </sheetViews>
  <sheetFormatPr baseColWidth="10" defaultColWidth="10.83203125" defaultRowHeight="14" x14ac:dyDescent="0.15"/>
  <cols>
    <col min="1" max="1" width="1.6640625" style="1" customWidth="1"/>
    <col min="2" max="2" width="16" style="1" customWidth="1"/>
    <col min="3" max="3" width="34.1640625" style="1" customWidth="1"/>
    <col min="4" max="4" width="12.83203125" style="1" customWidth="1"/>
    <col min="5" max="6" width="10.83203125" style="1"/>
    <col min="7" max="7" width="15.5" style="1" customWidth="1"/>
    <col min="8" max="8" width="5" style="1" customWidth="1"/>
    <col min="9" max="16384" width="10.83203125" style="1"/>
  </cols>
  <sheetData>
    <row r="1" spans="1:8" x14ac:dyDescent="0.15">
      <c r="B1" s="22"/>
    </row>
    <row r="2" spans="1:8" ht="16" customHeight="1" x14ac:dyDescent="0.15">
      <c r="A2" s="243" t="str">
        <f>'1'!A4</f>
        <v xml:space="preserve">Applicant Name: </v>
      </c>
      <c r="B2" s="244"/>
      <c r="C2" s="107"/>
      <c r="D2" s="106"/>
      <c r="E2" s="88" t="str">
        <f>'1'!G4</f>
        <v>Project Name:</v>
      </c>
      <c r="F2" s="241"/>
      <c r="G2" s="242"/>
      <c r="H2" s="242"/>
    </row>
    <row r="4" spans="1:8" x14ac:dyDescent="0.15">
      <c r="B4" s="2" t="s">
        <v>120</v>
      </c>
      <c r="C4" s="3"/>
      <c r="D4" s="3"/>
      <c r="E4" s="3"/>
      <c r="F4" s="3"/>
      <c r="G4" s="3"/>
      <c r="H4" s="3"/>
    </row>
    <row r="6" spans="1:8" x14ac:dyDescent="0.15">
      <c r="B6" s="1" t="s">
        <v>121</v>
      </c>
      <c r="D6" s="70"/>
    </row>
    <row r="8" spans="1:8" x14ac:dyDescent="0.15">
      <c r="B8" s="1" t="s">
        <v>122</v>
      </c>
      <c r="D8" s="70"/>
    </row>
    <row r="10" spans="1:8" x14ac:dyDescent="0.15">
      <c r="B10" s="1" t="s">
        <v>123</v>
      </c>
      <c r="D10" s="71" t="e">
        <f>D8/'4'!D55</f>
        <v>#DIV/0!</v>
      </c>
    </row>
    <row r="11" spans="1:8" ht="15" thickBot="1" x14ac:dyDescent="0.2">
      <c r="B11" s="8"/>
      <c r="C11" s="8"/>
      <c r="D11" s="8"/>
      <c r="E11" s="8"/>
      <c r="F11" s="8"/>
      <c r="G11" s="8"/>
      <c r="H11" s="8"/>
    </row>
    <row r="12" spans="1:8" ht="15" thickTop="1" x14ac:dyDescent="0.15"/>
    <row r="13" spans="1:8" x14ac:dyDescent="0.15">
      <c r="B13" s="10" t="s">
        <v>124</v>
      </c>
    </row>
    <row r="15" spans="1:8" x14ac:dyDescent="0.15">
      <c r="B15" s="1" t="s">
        <v>125</v>
      </c>
      <c r="E15" s="246" t="e">
        <f>'4'!D20/'5'!D8</f>
        <v>#DIV/0!</v>
      </c>
      <c r="F15" s="247"/>
    </row>
    <row r="17" spans="2:8" x14ac:dyDescent="0.15">
      <c r="B17" s="1" t="s">
        <v>126</v>
      </c>
      <c r="E17" s="248" t="e">
        <f>'4'!D21/'5'!D6</f>
        <v>#DIV/0!</v>
      </c>
      <c r="F17" s="248"/>
    </row>
    <row r="19" spans="2:8" x14ac:dyDescent="0.15">
      <c r="B19" s="2" t="s">
        <v>127</v>
      </c>
      <c r="C19" s="3"/>
      <c r="D19" s="3"/>
      <c r="E19" s="3"/>
      <c r="F19" s="3"/>
      <c r="G19" s="3"/>
      <c r="H19" s="3"/>
    </row>
    <row r="21" spans="2:8" x14ac:dyDescent="0.15">
      <c r="B21" s="10" t="s">
        <v>128</v>
      </c>
    </row>
    <row r="23" spans="2:8" x14ac:dyDescent="0.15">
      <c r="C23" s="1" t="s">
        <v>129</v>
      </c>
      <c r="D23" s="116">
        <f>'4'!D12</f>
        <v>0</v>
      </c>
    </row>
    <row r="24" spans="2:8" x14ac:dyDescent="0.15">
      <c r="C24" s="1" t="s">
        <v>130</v>
      </c>
      <c r="D24" s="116">
        <f>'4'!D16</f>
        <v>0</v>
      </c>
    </row>
    <row r="25" spans="2:8" x14ac:dyDescent="0.15">
      <c r="C25" s="1" t="s">
        <v>164</v>
      </c>
      <c r="D25" s="116">
        <f>'4'!D23</f>
        <v>0</v>
      </c>
    </row>
    <row r="26" spans="2:8" x14ac:dyDescent="0.15">
      <c r="C26" s="12" t="s">
        <v>131</v>
      </c>
      <c r="D26" s="116">
        <f>'4'!D32</f>
        <v>0</v>
      </c>
    </row>
    <row r="27" spans="2:8" x14ac:dyDescent="0.15">
      <c r="C27" s="1" t="s">
        <v>132</v>
      </c>
      <c r="D27" s="116">
        <f>'4'!D39</f>
        <v>0</v>
      </c>
    </row>
    <row r="28" spans="2:8" x14ac:dyDescent="0.15">
      <c r="C28" s="1" t="s">
        <v>133</v>
      </c>
      <c r="D28" s="116">
        <f>'4'!D45</f>
        <v>0</v>
      </c>
    </row>
    <row r="29" spans="2:8" x14ac:dyDescent="0.15">
      <c r="C29" s="1" t="s">
        <v>134</v>
      </c>
      <c r="D29" s="116">
        <f>'4'!D53</f>
        <v>0</v>
      </c>
    </row>
    <row r="30" spans="2:8" x14ac:dyDescent="0.15">
      <c r="C30" s="1" t="s">
        <v>154</v>
      </c>
      <c r="D30" s="116">
        <f>SUM(D23:D29)</f>
        <v>0</v>
      </c>
    </row>
    <row r="31" spans="2:8" x14ac:dyDescent="0.15">
      <c r="D31" s="72"/>
    </row>
    <row r="32" spans="2:8" x14ac:dyDescent="0.15">
      <c r="D32" s="72"/>
    </row>
    <row r="34" spans="2:8" x14ac:dyDescent="0.15">
      <c r="B34" s="10" t="s">
        <v>135</v>
      </c>
    </row>
    <row r="36" spans="2:8" x14ac:dyDescent="0.15">
      <c r="B36" s="12">
        <v>1</v>
      </c>
      <c r="C36" s="12">
        <f>'3'!F33</f>
        <v>0</v>
      </c>
      <c r="D36" s="116">
        <f>'3'!E23</f>
        <v>0</v>
      </c>
    </row>
    <row r="37" spans="2:8" x14ac:dyDescent="0.15">
      <c r="B37" s="1">
        <v>2</v>
      </c>
      <c r="C37" s="12"/>
      <c r="D37" s="116">
        <f>'3'!E24</f>
        <v>0</v>
      </c>
    </row>
    <row r="38" spans="2:8" x14ac:dyDescent="0.15">
      <c r="B38" s="1">
        <v>3</v>
      </c>
      <c r="C38" s="12"/>
      <c r="D38" s="116">
        <f>'3'!E25</f>
        <v>0</v>
      </c>
    </row>
    <row r="39" spans="2:8" x14ac:dyDescent="0.15">
      <c r="B39" s="1">
        <v>4</v>
      </c>
      <c r="D39" s="116">
        <f>'3'!E26</f>
        <v>0</v>
      </c>
    </row>
    <row r="40" spans="2:8" x14ac:dyDescent="0.15">
      <c r="B40" s="1">
        <v>5</v>
      </c>
      <c r="D40" s="116">
        <f>'3'!E27</f>
        <v>0</v>
      </c>
    </row>
    <row r="41" spans="2:8" x14ac:dyDescent="0.15">
      <c r="C41" s="1" t="s">
        <v>155</v>
      </c>
      <c r="D41" s="117">
        <f>SUM(D36:D40)</f>
        <v>0</v>
      </c>
    </row>
    <row r="43" spans="2:8" x14ac:dyDescent="0.15">
      <c r="C43" s="1" t="s">
        <v>136</v>
      </c>
      <c r="D43" s="119"/>
    </row>
    <row r="46" spans="2:8" ht="15" thickBot="1" x14ac:dyDescent="0.2">
      <c r="B46" s="8"/>
      <c r="C46" s="8"/>
      <c r="D46" s="8"/>
      <c r="E46" s="8"/>
      <c r="F46" s="8"/>
      <c r="G46" s="8"/>
      <c r="H46" s="8"/>
    </row>
    <row r="47" spans="2:8" ht="15" thickTop="1" x14ac:dyDescent="0.15">
      <c r="B47" s="245"/>
      <c r="C47" s="245"/>
      <c r="D47" s="245"/>
      <c r="G47" s="240" t="s">
        <v>45</v>
      </c>
      <c r="H47" s="240"/>
    </row>
  </sheetData>
  <sheetProtection selectLockedCells="1"/>
  <mergeCells count="6">
    <mergeCell ref="G47:H47"/>
    <mergeCell ref="F2:H2"/>
    <mergeCell ref="A2:B2"/>
    <mergeCell ref="B47:D47"/>
    <mergeCell ref="E15:F15"/>
    <mergeCell ref="E17:F17"/>
  </mergeCells>
  <phoneticPr fontId="18" type="noConversion"/>
  <pageMargins left="0.7" right="0.7" top="0.75" bottom="0.75" header="0.3" footer="0.3"/>
  <pageSetup scale="7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Guide</vt:lpstr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Grace Orr</cp:lastModifiedBy>
  <cp:lastPrinted>2018-09-05T02:49:11Z</cp:lastPrinted>
  <dcterms:created xsi:type="dcterms:W3CDTF">2017-04-07T16:55:53Z</dcterms:created>
  <dcterms:modified xsi:type="dcterms:W3CDTF">2023-01-04T17:13:40Z</dcterms:modified>
</cp:coreProperties>
</file>